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8" documentId="8_{91FAB496-32F3-4C20-905E-FF2586B783C8}" xr6:coauthVersionLast="47" xr6:coauthVersionMax="47" xr10:uidLastSave="{F5F153EE-E153-469C-AAA8-7871628CE39C}"/>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60 Overview" sheetId="357" r:id="rId10"/>
    <sheet name="SITFTS-0360 TC01" sheetId="350" r:id="rId11"/>
    <sheet name="SITFTS-0360 TC02" sheetId="359" r:id="rId12"/>
    <sheet name="SITFTS-0360 TC03" sheetId="360" r:id="rId13"/>
    <sheet name="SITFTS-0360 TC04 " sheetId="361" r:id="rId14"/>
    <sheet name="SITFTS-0360 TC05" sheetId="362" r:id="rId15"/>
    <sheet name="SITFTS-0360 TC06" sheetId="363"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'SITFTS-0360 TC01'!$A$4:$M$10</definedName>
    <definedName name="_xlnm._FilterDatabase" localSheetId="11" hidden="1">'SITFTS-0360 TC02'!$A$4:$M$12</definedName>
    <definedName name="_xlnm._FilterDatabase" localSheetId="12" hidden="1">'SITFTS-0360 TC03'!$A$4:$M$14</definedName>
    <definedName name="_xlnm._FilterDatabase" localSheetId="13" hidden="1">'SITFTS-0360 TC04 '!$A$4:$M$9</definedName>
    <definedName name="_xlnm._FilterDatabase" localSheetId="14" hidden="1">'SITFTS-0360 TC05'!$A$4:$M$9</definedName>
    <definedName name="_xlnm._FilterDatabase" localSheetId="15" hidden="1">'SITFTS-0360 TC06'!$A$4:$M$9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'SITFTS-0360 TC01'!#REF!</definedName>
    <definedName name="TEST_CASE_TABLE">#REF!</definedName>
  </definedNames>
  <calcPr calcId="191028"/>
  <pivotCaches>
    <pivotCache cacheId="12" r:id="rId17"/>
    <pivotCache cacheId="13" r:id="rId18"/>
    <pivotCache cacheId="14"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3" l="1"/>
  <c r="F2" i="362"/>
  <c r="F2" i="360"/>
  <c r="F2" i="361"/>
  <c r="G2" i="359" l="1"/>
  <c r="F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<sst xmlns="http://schemas.openxmlformats.org/spreadsheetml/2006/main" count="2235" uniqueCount="713">
  <si>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</si>
  <si>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</si>
  <si>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</si>
  <si>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</si>
  <si>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</si>
  <si>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</si>
  <si>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</si>
  <si>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</si>
  <si>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</si>
  <si>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</si>
  <si>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</si>
  <si>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</si>
  <si>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</si>
  <si>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</si>
  <si>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</si>
  <si>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</si>
  <si>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</si>
  <si>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</si>
  <si>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</si>
  <si>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</si>
  <si>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</si>
  <si>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</si>
  <si>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</si>
  <si>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</si>
  <si>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</si>
  <si>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</si>
  <si>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</si>
  <si>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</si>
  <si>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</si>
  <si>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</si>
  <si>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</si>
  <si>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</si>
  <si>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</si>
  <si>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</si>
  <si>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</si>
  <si>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</si>
  <si>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</si>
  <si>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</si>
  <si>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</si>
  <si>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</si>
  <si>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</si>
  <si>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</si>
  <si>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</si>
  <si>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</si>
  <si>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</si>
  <si>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</si>
  <si>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</si>
  <si>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</si>
  <si>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</si>
  <si>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</si>
  <si>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</si>
  <si>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</si>
  <si>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</si>
  <si>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</si>
  <si>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</si>
  <si>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</si>
  <si>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</si>
  <si>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</si>
  <si>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</si>
  <si>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</si>
  <si>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</si>
  <si>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</si>
  <si>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</si>
  <si>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</si>
  <si>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</si>
  <si>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</si>
  <si>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</si>
  <si>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</si>
  <si>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</si>
  <si>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</si>
  <si>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</si>
  <si>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</si>
  <si>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</si>
  <si>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</si>
  <si>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</si>
  <si>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</si>
  <si>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</si>
  <si>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</si>
  <si>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</si>
  <si>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</si>
  <si>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</si>
  <si>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</si>
  <si>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</si>
  <si>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</si>
  <si>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</si>
  <si>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</si>
  <si>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</si>
  <si>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</si>
  <si>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</si>
  <si>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</si>
  <si>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</si>
  <si>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</si>
  <si>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</si>
  <si>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</si>
  <si>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</si>
  <si>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</si>
  <si>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</si>
  <si>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</si>
  <si>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</si>
  <si>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</si>
  <si>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</si>
  <si>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</si>
  <si>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</si>
  <si>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</si>
  <si>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</si>
  <si>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</si>
  <si>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</si>
  <si>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</si>
  <si>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</si>
  <si>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</si>
  <si>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</si>
  <si>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</si>
  <si>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</si>
  <si>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</si>
  <si>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</si>
  <si>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</si>
  <si>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</si>
  <si>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</si>
  <si>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</si>
  <si>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</si>
  <si>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</si>
  <si>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</si>
  <si>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</si>
  <si>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</si>
  <si>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</si>
  <si>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</si>
  <si>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</si>
  <si>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</si>
  <si>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</si>
  <si>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</si>
  <si>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</si>
  <si>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</si>
  <si>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</si>
  <si>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</si>
  <si>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</si>
  <si>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</si>
  <si>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</si>
  <si>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</si>
  <si>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</si>
  <si>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</si>
  <si>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</si>
  <si>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</si>
  <si>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</si>
  <si>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</si>
  <si>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</si>
  <si>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</si>
  <si>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</si>
  <si>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</si>
  <si>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</si>
  <si>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</si>
  <si>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</si>
  <si>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</si>
  <si>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</si>
  <si>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</si>
  <si>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</si>
  <si>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</si>
  <si>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</si>
  <si>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</si>
  <si>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</si>
  <si>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</si>
  <si>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</si>
  <si>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</si>
  <si>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</si>
  <si>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</si>
  <si>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</si>
  <si>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</si>
  <si>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</si>
  <si>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</si>
  <si>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</si>
  <si>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</si>
  <si>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</si>
  <si>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</si>
  <si>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</si>
  <si>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</si>
  <si>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</si>
  <si>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</si>
  <si>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</si>
  <si>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</si>
  <si>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</si>
  <si>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</si>
  <si>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</si>
  <si>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</si>
  <si>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</si>
  <si>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</si>
  <si>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</si>
  <si>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</si>
  <si>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</si>
  <si>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</si>
  <si>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</si>
  <si>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</si>
  <si>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</si>
  <si>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</si>
  <si>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</si>
  <si>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</si>
  <si>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</si>
  <si>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</si>
  <si>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</si>
  <si>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</si>
  <si>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</si>
  <si>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</si>
  <si>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</si>
  <si>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</si>
  <si>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</si>
  <si>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</si>
  <si>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</si>
  <si>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</si>
  <si>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</si>
  <si>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</si>
  <si>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</si>
  <si>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</si>
  <si>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</si>
  <si>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</si>
  <si>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</si>
  <si>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</si>
  <si>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</si>
  <si>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</si>
  <si>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</si>
  <si>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</si>
  <si>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</si>
  <si>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</si>
  <si>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</si>
  <si>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</si>
  <si>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</si>
  <si>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</si>
  <si>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</si>
  <si>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</si>
  <si>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</si>
  <si>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</si>
  <si>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</si>
  <si>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</si>
  <si>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</si>
  <si>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</si>
  <si>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</si>
  <si>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</si>
  <si>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</si>
  <si>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</si>
  <si>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</si>
  <si>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</si>
  <si>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</si>
  <si>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</si>
  <si>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</si>
  <si>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</si>
  <si>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</si>
  <si>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</si>
  <si>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</si>
  <si>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</si>
  <si>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</si>
  <si>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</si>
  <si>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</si>
  <si>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</si>
  <si>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</si>
  <si>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</si>
  <si>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</si>
  <si>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</si>
  <si>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</si>
  <si>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</si>
  <si>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</si>
  <si>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</si>
  <si>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</si>
  <si>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</si>
  <si>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</si>
  <si>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</si>
  <si>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</si>
  <si>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</si>
  <si>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</si>
  <si>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</si>
  <si>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</si>
  <si>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</si>
  <si>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</si>
  <si>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</si>
  <si>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</si>
  <si>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</si>
  <si>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</si>
  <si>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</si>
  <si>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</si>
  <si>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</si>
  <si>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</si>
  <si>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</si>
  <si>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</si>
  <si>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</si>
  <si>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</si>
  <si>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</si>
  <si>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</si>
  <si>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</si>
  <si>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</si>
  <si>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</si>
  <si>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</si>
  <si>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</si>
  <si>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</si>
  <si>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</si>
  <si>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</si>
  <si>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</si>
  <si>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</si>
  <si>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</si>
  <si>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</si>
  <si>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</si>
  <si>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</si>
  <si>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</si>
  <si>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</si>
  <si>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</si>
  <si>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</si>
  <si>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</si>
  <si>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</si>
  <si>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</si>
  <si>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</si>
  <si>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</si>
  <si>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</si>
  <si>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</si>
  <si>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</si>
  <si>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</si>
  <si>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</si>
  <si>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</si>
  <si>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</si>
  <si>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</si>
  <si>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</si>
  <si>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</si>
  <si>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</si>
  <si>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</si>
  <si>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</si>
  <si>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</si>
  <si>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</si>
  <si>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</si>
  <si>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</si>
  <si>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</si>
  <si>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</si>
  <si>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</si>
  <si>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</si>
  <si>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</si>
  <si>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</si>
  <si>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</si>
  <si>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</si>
  <si>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</si>
  <si>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</si>
  <si>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</si>
  <si>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</si>
  <si>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</si>
  <si>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</si>
  <si>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</si>
  <si>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</si>
  <si>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</si>
  <si>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</si>
  <si>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</si>
  <si>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</si>
  <si>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</si>
  <si>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</si>
  <si>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</si>
  <si>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</si>
  <si>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</si>
  <si>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</si>
  <si>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</si>
  <si>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</si>
  <si>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</si>
  <si>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</si>
  <si>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</si>
  <si>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</si>
  <si>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</si>
  <si>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</si>
  <si>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</si>
  <si>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</si>
  <si>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</si>
  <si>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</si>
  <si>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</si>
  <si>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</si>
  <si>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</si>
  <si>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</si>
  <si>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</si>
  <si>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</si>
  <si>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</si>
  <si>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</si>
  <si>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</si>
  <si>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</si>
  <si>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</si>
  <si>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</si>
  <si>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</si>
  <si>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</si>
  <si>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</si>
  <si>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</si>
  <si>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</si>
  <si>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</si>
  <si>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</si>
  <si>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</si>
  <si>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</si>
  <si>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</si>
  <si>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</si>
  <si>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</si>
  <si>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</si>
  <si>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</si>
  <si>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</si>
  <si>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</si>
  <si>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</si>
  <si>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</si>
  <si>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</si>
  <si>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</si>
  <si>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</si>
  <si>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</si>
  <si>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</si>
  <si>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</si>
  <si>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</si>
  <si>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</si>
  <si>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</si>
  <si>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</si>
  <si>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</si>
  <si>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</si>
  <si>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</si>
  <si>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</si>
  <si>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</si>
  <si>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</si>
  <si>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</si>
  <si>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</si>
  <si>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</si>
  <si>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</si>
  <si>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</si>
  <si>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</si>
  <si>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</si>
  <si>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</si>
  <si>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</si>
  <si>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</si>
  <si>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</si>
  <si>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</si>
  <si>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</si>
  <si>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</si>
  <si>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</si>
  <si>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</si>
  <si>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</si>
  <si>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</si>
  <si>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</si>
  <si>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</si>
  <si>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</si>
  <si>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</si>
  <si>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</si>
  <si>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</si>
  <si>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</si>
  <si>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</si>
  <si>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</si>
  <si>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</si>
  <si>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</si>
  <si>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</si>
  <si>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</si>
  <si>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</si>
  <si>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</si>
  <si>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</si>
  <si>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</si>
  <si>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</si>
  <si>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</si>
  <si>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</si>
  <si>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</si>
  <si>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</si>
  <si>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</si>
  <si>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</si>
  <si>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</si>
  <si>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</si>
  <si>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</si>
  <si>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</si>
  <si>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</si>
  <si>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</si>
  <si>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</si>
  <si>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</si>
  <si>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</si>
  <si>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</si>
  <si>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</si>
  <si>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</si>
  <si>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</si>
  <si>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</si>
  <si>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</si>
  <si>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</si>
  <si>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</si>
  <si>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</si>
  <si>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</si>
  <si>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</si>
  <si>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</si>
  <si>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</si>
  <si>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</si>
  <si>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</si>
  <si>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</si>
  <si>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</si>
  <si>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</si>
  <si>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</si>
  <si>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</si>
  <si>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</si>
  <si>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</si>
  <si>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</si>
  <si>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</si>
  <si>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</si>
  <si>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</si>
  <si>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</si>
  <si>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</si>
  <si>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</si>
  <si>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</si>
  <si>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</si>
  <si>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</si>
  <si>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</si>
  <si>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</si>
  <si>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</si>
  <si>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</si>
  <si>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</si>
  <si>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</si>
  <si>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</si>
  <si>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</si>
  <si>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</si>
  <si>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</si>
  <si>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</si>
  <si>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</si>
  <si>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</si>
  <si>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</si>
  <si>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</si>
  <si>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</si>
  <si>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</si>
  <si>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</si>
  <si>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</si>
  <si>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</si>
  <si>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</si>
  <si>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</si>
  <si>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</si>
  <si>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</si>
  <si>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</si>
  <si>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</si>
  <si>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</si>
  <si>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</si>
  <si>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</si>
  <si>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</si>
  <si>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</si>
  <si>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</si>
  <si>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</si>
  <si>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</si>
  <si>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</si>
  <si>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</si>
  <si>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</si>
  <si>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</si>
  <si>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</si>
  <si>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</si>
  <si>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</si>
  <si>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</si>
  <si>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</si>
  <si>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</si>
  <si>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</si>
  <si>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</si>
  <si>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Shaun Magee</t>
  </si>
  <si>
    <t>New test case to cover BR MHHS-BR-RS-106 where the IF-007 success data is re-validated by the Registration Service and rejected with an appropriate error response on the IF-008.</t>
  </si>
  <si>
    <t>Updated to reflect new standards and added TC03 to cover where the LDSO handles the Energisation Change request</t>
  </si>
  <si>
    <t>Dan Gee</t>
  </si>
  <si>
    <t>5.2.1 v1</t>
  </si>
  <si>
    <t xml:space="preserve">Updated to v0.1 this include's PP feedback and new test case that covers off MS rejection </t>
  </si>
  <si>
    <t>5.2.1 v2</t>
  </si>
  <si>
    <t xml:space="preserve">reworded validation rule failures based on PP feedback on TC01, TC02 &amp; TC03 based on PP feedback </t>
  </si>
  <si>
    <t>Updated [EnergisationStatusChange] on IF-007 &amp; IF-008 triggers based on PP feedback on TC01, TC02 &amp; TC03</t>
  </si>
  <si>
    <t>5.2.1 v3</t>
  </si>
  <si>
    <t>Updated test data requirments on TC03 in Overview to show advanced meter from incorrect smart meter</t>
  </si>
  <si>
    <t>Suraj Kadam</t>
  </si>
  <si>
    <t>IR7 v0.4</t>
  </si>
  <si>
    <t>Replaced DIP response from "http 202 response from DIP" to "http 201 response from DIP" wherever needed</t>
  </si>
  <si>
    <t>Added column "Test Case Version" in SITFTS0360 Overview and TC01 to TC02</t>
  </si>
  <si>
    <t>IR7 v0.4.1</t>
  </si>
  <si>
    <t>Removed IF-041/PUB-041 process on TC01, TC02 &amp; TC03 as this is not required given the
nature of the test</t>
  </si>
  <si>
    <t xml:space="preserve">Removed supplier D0134 element from TC01 after discussions with design team validation fail is triggered by the MS </t>
  </si>
  <si>
    <t>SITFTS-0360</t>
  </si>
  <si>
    <t>Scenario Title</t>
  </si>
  <si>
    <t>Change of energisation - failed</t>
  </si>
  <si>
    <t>Theme</t>
  </si>
  <si>
    <t>Upon failure to change energisation to "energised", verify that IF-007 is correctly sent. Additionally check  that when the Registration Service detects a validation error not picked up by the Metering Service it triggers an IF-008 with the appropriate response.</t>
  </si>
  <si>
    <t>Functional Category</t>
  </si>
  <si>
    <t>Metering</t>
  </si>
  <si>
    <t>Functional Area 1</t>
  </si>
  <si>
    <t>Metering Changes (Energisation)</t>
  </si>
  <si>
    <t>Functional Area 2</t>
  </si>
  <si>
    <t>Energisation Rejection</t>
  </si>
  <si>
    <t>Creator</t>
  </si>
  <si>
    <t>Scenario size</t>
  </si>
  <si>
    <t>Design Document Ref</t>
  </si>
  <si>
    <t>Business Process</t>
  </si>
  <si>
    <t>BP008</t>
  </si>
  <si>
    <t>Boundaries</t>
  </si>
  <si>
    <t>Test runs until failure of validation rules causes rejection from the Registration service (TC01, TC02, &amp; TC03)  and Metering Service (TC04)</t>
  </si>
  <si>
    <t>Test Case Variables</t>
  </si>
  <si>
    <t>Below is a list of all associated test cases to this scenario.</t>
  </si>
  <si>
    <t>Test Case Link</t>
  </si>
  <si>
    <t>Test Case Version</t>
  </si>
  <si>
    <t>Test Data Requirements</t>
  </si>
  <si>
    <t>MPAN Type</t>
  </si>
  <si>
    <t>Effective time</t>
  </si>
  <si>
    <t>SITFTS-0360 TC01</t>
  </si>
  <si>
    <t>Energisation REGS Rejection  - Validation rule failure REG1002</t>
  </si>
  <si>
    <t>0.4.2</t>
  </si>
  <si>
    <t>Single Smart Meter energisation status set as de-energised. No valid MS appointment date set to trigger validation rule fail  (as per DES138 data specification)</t>
  </si>
  <si>
    <t>Single</t>
  </si>
  <si>
    <t>Same Day</t>
  </si>
  <si>
    <t>SITFTS-0360 TC02</t>
  </si>
  <si>
    <t>SITFTS-0360 -  REGS Rejection  - Validation rule failure REG1020</t>
  </si>
  <si>
    <t>Single Smart Meter energisation status set as de-energised. Energisation effective from date to be set as future dated so it fails validation rule (as per DES138 data specification) to trigger IF-008 rejection</t>
  </si>
  <si>
    <t>SITFTS-0360 TC03</t>
  </si>
  <si>
    <t>Energisation REGS Rejection via LDSO  - Validation rule failure REG1019</t>
  </si>
  <si>
    <t>Single Advanced Meter energisation status set as de-energised. MS appointment date outside period of Metering Service Ownership set to trigger validation rule fail  (as per DES138 data specification)</t>
  </si>
  <si>
    <t>SITFTS-0360 TC04</t>
  </si>
  <si>
    <t>0.4.1</t>
  </si>
  <si>
    <t>Single Traditional Meter energisation status set as de-energised. Unable to action due to site visit failure  (as per DES138 data specification)</t>
  </si>
  <si>
    <t xml:space="preserve">Traditional </t>
  </si>
  <si>
    <t xml:space="preserve">Test Data Requirements </t>
  </si>
  <si>
    <t>SITFTS-0360 - Energisation REGS Rejection  - Validation rule failure REG1002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</si>
  <si>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</si>
  <si>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</si>
  <si>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</si>
  <si>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</si>
  <si>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</si>
  <si>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</si>
  <si>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</si>
  <si>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</si>
  <si>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</si>
  <si>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</si>
  <si>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</si>
  <si>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Energisation MS Accepted  - Send Response</t>
  </si>
  <si>
    <t>MHHS-BR-MS-045.1
MHHS-BR-MS-049</t>
  </si>
  <si>
    <t xml:space="preserve">SMSC </t>
  </si>
  <si>
    <t>IF-007</t>
  </si>
  <si>
    <t>[EnergisationStatusChange]</t>
  </si>
  <si>
    <r>
      <t xml:space="preserve">SMSC sends IF-007 Change of energisation Status to the DIP - Please note this needs to trigger validation rule fail - </t>
    </r>
    <r>
      <rPr>
        <b/>
        <sz val="10"/>
        <rFont val="Calibri"/>
        <family val="2"/>
      </rPr>
      <t>validation rule failure REG1002 - Metering Service ID [SO.SenderID] does not hold valid appointment for MPAN [DI-063] on Energisation Status Effective From Date [DI-034]</t>
    </r>
    <r>
      <rPr>
        <sz val="10"/>
        <rFont val="Calibri"/>
        <family val="2"/>
      </rPr>
      <t xml:space="preserve">
</t>
    </r>
  </si>
  <si>
    <t>http 201 response from DIP</t>
  </si>
  <si>
    <t>Y</t>
  </si>
  <si>
    <t>PUB-007</t>
  </si>
  <si>
    <t xml:space="preserve">N/A </t>
  </si>
  <si>
    <t>REGS</t>
  </si>
  <si>
    <t>DIP sends PUB-007 Change of energisation Status to REGS</t>
  </si>
  <si>
    <t>N</t>
  </si>
  <si>
    <t>105
110</t>
  </si>
  <si>
    <t>MHHS-BR-RS-104
MHHS-BR-RS-105</t>
  </si>
  <si>
    <t>REGS receives PUB-007 Energisation Status 
update and conducts validation (please note validation needs to fail validation rule) REG1002 - Metering Service does not hold valid appointment for MPAN on Energisation Status Effective from Date</t>
  </si>
  <si>
    <t>REGS receives PUB-007 EnergisationStatusChange and successfully updates on downstream systems.  Capture test evidence in the form of logs / screenshots from downstream systems/apps</t>
  </si>
  <si>
    <t>Energisation REGS Rejection  - Send Response</t>
  </si>
  <si>
    <t>120
125</t>
  </si>
  <si>
    <t>MHHS-BR-RS-106</t>
  </si>
  <si>
    <t>IF-008</t>
  </si>
  <si>
    <t>Registration Service rejects Energisation update and issues the IF-008 Notification with the appropriate Response code to the DIP</t>
  </si>
  <si>
    <t>http 201 response from DIP -  Response Code = 'R' and Response Message  = REG1002 - Metering Service does not hold valid appointment for MPAN on Energisation Status Effective from Date</t>
  </si>
  <si>
    <t>PUB-008</t>
  </si>
  <si>
    <t xml:space="preserve">DIP sends PUB-008 to SMSC </t>
  </si>
  <si>
    <t>MHHS-BR-MS-050</t>
  </si>
  <si>
    <t>Metering Service validates updates and manages rejections</t>
  </si>
  <si>
    <t>Metering Service receives PUB-008 EnergisationStatusChange, confirming energisation change rejection and successfully updates on downstream systems.  Capture test evidence in the form of logs / screenshots from downstream systems/apps</t>
  </si>
  <si>
    <t xml:space="preserve">SITFTS-0360 - Energisation REGS Rejection  - Validation rule failure REG1020 </t>
  </si>
  <si>
    <t>MS determines that Energisation Change can be actioned</t>
  </si>
  <si>
    <t>MHHS-BR-SU-060</t>
  </si>
  <si>
    <t>SUPC</t>
  </si>
  <si>
    <t>D0134</t>
  </si>
  <si>
    <t>N/A</t>
  </si>
  <si>
    <t>SUPC sends D0134 to the MSSC to Request an Energisation Change</t>
  </si>
  <si>
    <t>25
30</t>
  </si>
  <si>
    <t>MHHS-BR-MS-041
MHHS-BR-MS-041</t>
  </si>
  <si>
    <t>Metering Service (Currently Appointed) receives D0134 (Request Energisation Status Change) and determines that the change can be actioned</t>
  </si>
  <si>
    <t>80
90</t>
  </si>
  <si>
    <t xml:space="preserve">SMSC sends IF-007 Change of energisation Status to the DIP 
</t>
  </si>
  <si>
    <t>MHHS-BR-MS-049</t>
  </si>
  <si>
    <t>REGS receives PUB-007 Energisation Status update (please note validation needs to fail validation rule)
REG1020 – Energisation Status Effective from Date cannot be set in the future</t>
  </si>
  <si>
    <t>http 201 response from DIP -  Response Code = 'R' and Response Message  = REG1020 – Energisation Status Effective from Date cannot be set in the future</t>
  </si>
  <si>
    <t xml:space="preserve">Energisation REGS Rejection via LDSO  - Validation rule failure REG1020 </t>
  </si>
  <si>
    <t>Energisation REGS Rejection  - Start via LDSO</t>
  </si>
  <si>
    <t>SUPC sends D0134 to the LDSO to Request an Energisation Change</t>
  </si>
  <si>
    <t>MHHS-BR-LD-022</t>
  </si>
  <si>
    <t xml:space="preserve">LDSO receives D0134 (Request Energisation Status Change) </t>
  </si>
  <si>
    <t>LDSO issues Energisation change request</t>
  </si>
  <si>
    <t>MHHS-BR-LD-023</t>
  </si>
  <si>
    <t>D0139</t>
  </si>
  <si>
    <t>AMSC</t>
  </si>
  <si>
    <t>LDSO issues a D0139 Energisation change and  to Advanced Meter Service</t>
  </si>
  <si>
    <t>MHHS-BR-MS-042</t>
  </si>
  <si>
    <t>Advanced Meter Service receives the D0139 Flow to action Energisation change</t>
  </si>
  <si>
    <t xml:space="preserve">AMSC </t>
  </si>
  <si>
    <t xml:space="preserve">AMSC sends IF-007 Change of energisation Status to the DIP 
</t>
  </si>
  <si>
    <t>REGS receives PUB-007 Energisation Status 
update and conducts validation (please note validation needs to fail validation rule) REG1019 - Energisation Effective from Date must be within Metering Service Period of Ownership EFD [MS EFD] to ETD [MS ETD/null]</t>
  </si>
  <si>
    <t>http 201 response from DIP -  Response Code = 'R' and Response Message  = REG1019 - Energisation Effective from Date must be within Metering Service Period of Ownership EFD [MS EFD] to ETD [MS ETD/null]</t>
  </si>
  <si>
    <t>DIP sends PUB-008 to AMSC</t>
  </si>
  <si>
    <t>Advanced Meter Service validates updates and manages rejections</t>
  </si>
  <si>
    <t>Traditional</t>
  </si>
  <si>
    <t>SMSC</t>
  </si>
  <si>
    <t xml:space="preserve">25
</t>
  </si>
  <si>
    <t xml:space="preserve">MHHS-BR-MS-041
</t>
  </si>
  <si>
    <t>Metering Service (Currently Appointed) receives D0134 (Request Energisation Status Change)</t>
  </si>
  <si>
    <t>Energisation MS Rejection  - Send Response</t>
  </si>
  <si>
    <t>60  
90</t>
  </si>
  <si>
    <t xml:space="preserve">MHHS-BR-MS-042.1
</t>
  </si>
  <si>
    <t>[EnergisationStatusFailure]</t>
  </si>
  <si>
    <t>SMSC sends IF-007 to DIP, due to unable to action due to site visit failure</t>
  </si>
  <si>
    <t>DIP sends PUB-007 to SUPC</t>
  </si>
  <si>
    <t>MHHS-BR-SU-061</t>
  </si>
  <si>
    <t>SUPC receives PUB-007.</t>
  </si>
  <si>
    <t xml:space="preserve">Supplier receives PUB-007 EnergisationStatusFailure, Confirming energisation failure due to site visit failure </t>
  </si>
  <si>
    <t>Metering Service (Currently Appointed) receives D0134 or agreed comunication method (Request Energisation Status Change)</t>
  </si>
  <si>
    <t>MHHSP-BRS002-Metering Service-BR-MS-042-1</t>
  </si>
  <si>
    <t>UMSO sends IF-007 to DIP, due to unable to action due to site visit failure</t>
  </si>
  <si>
    <t>UMSO</t>
  </si>
  <si>
    <t>SITFTS-0360 TC05</t>
  </si>
  <si>
    <t>SITFTS-0360 - MS  failure - Unable to action - Advanced</t>
  </si>
  <si>
    <t>SITFTS-0360 - MS failure  Unable to action - Advanced</t>
  </si>
  <si>
    <t>Supplier sends D0134 or agreed comunication method to the Metering Service to Request an Energisation Change</t>
  </si>
  <si>
    <t>Metering Service sends IF-007 to DIP, due to unable to action due to site visit failure</t>
  </si>
  <si>
    <t>DIP sends PUB-007 to Supplier</t>
  </si>
  <si>
    <t>Supplier receives PUB-007.</t>
  </si>
  <si>
    <t>SITFTS-0360 - MS  failure - Unable to action - Unmetered</t>
  </si>
  <si>
    <t>SITFTS-0360 TC06</t>
  </si>
  <si>
    <t>Supplier sends D0134 or agreed comunication method to the UMSO to Request an Energisation Change</t>
  </si>
  <si>
    <t>SITFTS-0360 - MS  failure - Unable to action - Traditional</t>
  </si>
  <si>
    <t>Single Advanced Meter energisation status set as de-energised. Unable to action due to site visit failure  (as per DES138 data specification)</t>
  </si>
  <si>
    <t>Single Unmetered energisation status set as de-energised. Unable to action due to site visit failure  (as per DES138 data specification)</t>
  </si>
  <si>
    <t xml:space="preserve">Energisation MS Rejection  </t>
  </si>
  <si>
    <t xml:space="preserve">Energisation MS Rejection </t>
  </si>
  <si>
    <t xml:space="preserve">DIP
</t>
  </si>
  <si>
    <t xml:space="preserve">MHHSP-BRS002-UMSO-BR-MS-047
</t>
  </si>
  <si>
    <t xml:space="preserve">MHHSP-BRS002-Metering Service-BR-MS-042-1
</t>
  </si>
  <si>
    <t>MHHSP-BRS004-Supplier-BR-SU-060</t>
  </si>
  <si>
    <t>MHHSP-BRS004-Supplier-BR-SU-061</t>
  </si>
  <si>
    <t xml:space="preserve">MHHSP-BRS002-Metering Service-BR-MS-041
</t>
  </si>
  <si>
    <t>IR7 v0.4.2</t>
  </si>
  <si>
    <t>Requirements Update</t>
  </si>
  <si>
    <t>SITFTS-0360 TC05 &amp; 06 created to add coverage to requirement MHHSP-BRS002-Metering Service-BR-MS-042-1</t>
  </si>
  <si>
    <t>SUPC sends D0134 to the SMSC to Request an Energisation Change</t>
  </si>
  <si>
    <r>
      <t xml:space="preserve">(1) Request via Metering Service - Failure at the Registration Service - validation rule failure REG1002 - Metering Service ID [SO.SenderID] does not hold valid appointment for MPAN [DI-063] on Energisation Status Effective From Date [DI-034]
(2) Request via Metering Service - Failure at the Registration Service - validation rule failure REG1020 - Energisation Effective From Date [DI-034]  cannot take place in the future
(3) Request via LDSO - Failure at the Registration Service - validation rule failure REG1019 - Energisation Status Effective From Date  [DI-034] should be within Metering Service Period of Ownership
</t>
    </r>
    <r>
      <rPr>
        <sz val="9"/>
        <rFont val="Arial"/>
        <family val="2"/>
      </rPr>
      <t xml:space="preserve">
(4) Request Via Metering Service - Unable to action due to site visit failure, IF-007 issued to supplier informing - Traditional</t>
    </r>
    <r>
      <rPr>
        <sz val="9"/>
        <color theme="1"/>
        <rFont val="Arial"/>
        <family val="2"/>
      </rPr>
      <t xml:space="preserve">
</t>
    </r>
    <r>
      <rPr>
        <sz val="9"/>
        <rFont val="Arial"/>
        <family val="2"/>
      </rPr>
      <t>(5) Request Via Metering Service - Unable to action due to site visit failure, IF-007 issued to supplier informing - Advanced
(6) Request Via Metering Service - Unable to action due to site visit failure, IF-007 issued to supplier informing - Unmetered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</si>
</sst>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b/>
      <sz val="10"/>
      <color rgb="FF000000"/>
      <name val="Arial"/>
      <family val="2"/>
    </font>
    <font>
      <sz val="9"/>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10"/>
      <name val="Calibri"/>
      <family val="2"/>
    </font>
    <font>
      <u/>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s>
  <cellStyleXfs count="27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9">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2" fillId="20" borderId="10" xfId="25" applyFont="1" applyBorder="1" applyAlignment="1">
      <alignment vertical="center"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29" xfId="25" applyFont="1" applyBorder="1" applyAlignment="1">
      <alignment horizontal="left" vertical="top" wrapText="1"/>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4"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0" fillId="0" borderId="30" xfId="0" applyBorder="1" applyAlignment="1">
      <alignment horizontal="left" wrapText="1"/>
    </xf>
    <xf numFmtId="0" fontId="47" fillId="33" borderId="1" xfId="0" applyFont="1" applyFill="1" applyBorder="1" applyAlignment="1">
      <alignment horizontal="center" vertical="center" wrapText="1"/>
    </xf>
    <xf numFmtId="0" fontId="47" fillId="33" borderId="10" xfId="0" applyFont="1" applyFill="1" applyBorder="1" applyAlignment="1">
      <alignment horizontal="center" vertical="center"/>
    </xf>
    <xf numFmtId="0" fontId="52" fillId="20" borderId="32" xfId="25" applyFont="1" applyBorder="1" applyAlignment="1">
      <alignment horizontal="left" vertical="top" wrapText="1"/>
    </xf>
    <xf numFmtId="0" fontId="52" fillId="20" borderId="9" xfId="25" applyFont="1" applyBorder="1" applyAlignment="1">
      <alignmen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0" borderId="30" xfId="25" applyFont="1" applyFill="1" applyBorder="1" applyAlignment="1">
      <alignment vertical="top" wrapText="1"/>
    </xf>
    <xf numFmtId="0" fontId="61" fillId="29" borderId="12" xfId="99" applyFont="1" applyFill="1" applyBorder="1" applyAlignment="1">
      <alignment vertical="top" wrapText="1"/>
    </xf>
    <xf numFmtId="0" fontId="61" fillId="0" borderId="31" xfId="25" applyFont="1" applyFill="1" applyBorder="1" applyAlignment="1">
      <alignment vertical="top" wrapText="1"/>
    </xf>
    <xf numFmtId="0" fontId="61" fillId="0" borderId="0" xfId="25" applyFont="1" applyFill="1" applyBorder="1" applyAlignment="1">
      <alignment horizontal="left" vertical="top" wrapText="1"/>
    </xf>
    <xf numFmtId="0" fontId="61" fillId="29" borderId="30" xfId="99" applyFont="1" applyFill="1" applyBorder="1" applyAlignment="1">
      <alignment vertical="top" wrapText="1"/>
    </xf>
    <xf numFmtId="0" fontId="61" fillId="29" borderId="0" xfId="99" applyFont="1" applyFill="1" applyAlignment="1">
      <alignment vertical="top" wrapText="1"/>
    </xf>
    <xf numFmtId="0" fontId="62" fillId="29" borderId="28" xfId="99" applyFont="1" applyFill="1" applyBorder="1" applyAlignment="1">
      <alignment vertical="center"/>
    </xf>
    <xf numFmtId="0" fontId="62" fillId="33" borderId="1" xfId="0"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31" xfId="25" applyFont="1" applyFill="1" applyBorder="1" applyAlignment="1">
      <alignment vertical="top" wrapText="1"/>
    </xf>
    <xf numFmtId="0" fontId="61" fillId="29" borderId="28" xfId="25" applyFont="1" applyFill="1" applyBorder="1" applyAlignment="1">
      <alignment vertical="top" wrapText="1"/>
    </xf>
    <xf numFmtId="0" fontId="61" fillId="29" borderId="0" xfId="25" applyFont="1" applyFill="1" applyBorder="1" applyAlignment="1">
      <alignment vertical="top" wrapText="1"/>
    </xf>
    <xf numFmtId="0" fontId="61" fillId="29" borderId="0" xfId="25" applyFont="1" applyFill="1" applyBorder="1" applyAlignment="1">
      <alignment horizontal="left" vertical="top" wrapText="1"/>
    </xf>
    <xf numFmtId="0" fontId="61" fillId="29" borderId="33" xfId="99"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57" fillId="29" borderId="1" xfId="268" applyNumberFormat="1" applyFont="1" applyFill="1" applyBorder="1" applyAlignment="1">
      <alignment horizontal="left" vertical="top" wrapText="1"/>
    </xf>
    <xf numFmtId="0" fontId="57" fillId="29" borderId="1" xfId="269" applyFont="1" applyFill="1" applyBorder="1" applyAlignment="1">
      <alignment horizontal="center" vertical="top" wrapText="1"/>
    </xf>
    <xf numFmtId="0" fontId="28" fillId="0" borderId="1" xfId="0" applyFont="1" applyBorder="1" applyAlignment="1">
      <alignment vertical="top" wrapText="1"/>
    </xf>
    <xf numFmtId="0" fontId="28" fillId="0" borderId="1" xfId="0" applyFont="1" applyBorder="1" applyAlignment="1">
      <alignment vertical="top"/>
    </xf>
    <xf numFmtId="165" fontId="28" fillId="29" borderId="1" xfId="268" applyNumberFormat="1" applyFont="1" applyFill="1" applyBorder="1" applyAlignment="1">
      <alignment horizontal="left" vertical="top" wrapText="1"/>
    </xf>
    <xf numFmtId="0" fontId="28" fillId="0" borderId="12" xfId="0" applyFont="1" applyBorder="1" applyAlignment="1">
      <alignment horizontal="left" vertical="top" wrapText="1"/>
    </xf>
    <xf numFmtId="0" fontId="67" fillId="29" borderId="1" xfId="99" applyFont="1" applyFill="1" applyBorder="1" applyAlignment="1">
      <alignment vertical="top" wrapText="1"/>
    </xf>
    <xf numFmtId="0" fontId="67" fillId="29" borderId="0" xfId="99" applyFont="1" applyFill="1" applyAlignment="1">
      <alignment vertical="top" wrapText="1"/>
    </xf>
    <xf numFmtId="0" fontId="67" fillId="0" borderId="0" xfId="25" applyFont="1" applyFill="1" applyBorder="1" applyAlignment="1">
      <alignment horizontal="left" vertical="top" wrapText="1"/>
    </xf>
    <xf numFmtId="0" fontId="67" fillId="29" borderId="30" xfId="99" applyFont="1" applyFill="1" applyBorder="1" applyAlignment="1">
      <alignment vertical="top" wrapText="1"/>
    </xf>
    <xf numFmtId="0" fontId="67" fillId="29" borderId="33" xfId="99" applyFont="1" applyFill="1" applyBorder="1" applyAlignment="1">
      <alignment vertical="top" wrapText="1"/>
    </xf>
    <xf numFmtId="0" fontId="67" fillId="29" borderId="12" xfId="99" applyFont="1" applyFill="1" applyBorder="1" applyAlignment="1">
      <alignment vertical="top" wrapText="1"/>
    </xf>
    <xf numFmtId="0" fontId="67" fillId="29" borderId="28" xfId="25" applyFont="1" applyFill="1" applyBorder="1" applyAlignment="1">
      <alignment vertical="top" wrapText="1"/>
    </xf>
    <xf numFmtId="0" fontId="67" fillId="29" borderId="0" xfId="25" applyFont="1" applyFill="1" applyBorder="1" applyAlignment="1">
      <alignment vertical="top"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horizontal="left"/>
    </xf>
    <xf numFmtId="0" fontId="0" fillId="0" borderId="32" xfId="0" applyBorder="1" applyAlignment="1">
      <alignment wrapText="1"/>
    </xf>
    <xf numFmtId="0" fontId="52" fillId="20" borderId="12" xfId="25" applyFont="1" applyBorder="1" applyAlignment="1">
      <alignment horizontal="center" vertical="center" wrapText="1"/>
    </xf>
    <xf numFmtId="0" fontId="62" fillId="33" borderId="10" xfId="0" applyFont="1" applyFill="1" applyBorder="1" applyAlignment="1">
      <alignment vertical="center"/>
    </xf>
    <xf numFmtId="0" fontId="58" fillId="29" borderId="0" xfId="99" applyFont="1" applyFill="1" applyAlignment="1">
      <alignment horizontal="left" vertical="center" wrapText="1"/>
    </xf>
    <xf numFmtId="0" fontId="60" fillId="29" borderId="0" xfId="99" applyFont="1" applyFill="1" applyAlignment="1">
      <alignment horizontal="left" vertical="center" wrapText="1"/>
    </xf>
    <xf numFmtId="0" fontId="0" fillId="0" borderId="30" xfId="0" applyBorder="1" applyAlignment="1">
      <alignment horizontal="left"/>
    </xf>
    <xf numFmtId="0" fontId="28" fillId="35" borderId="10" xfId="55" applyFont="1" applyFill="1" applyBorder="1" applyAlignment="1">
      <alignment horizontal="center" vertical="center"/>
    </xf>
    <xf numFmtId="0" fontId="57" fillId="35" borderId="34" xfId="0" applyFont="1" applyFill="1" applyBorder="1" applyAlignment="1">
      <alignment horizontal="center" vertical="center"/>
    </xf>
    <xf numFmtId="0" fontId="62" fillId="35" borderId="34" xfId="0" applyFont="1" applyFill="1" applyBorder="1" applyAlignment="1">
      <alignment horizontal="center" vertical="center"/>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4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35" xfId="0" applyFont="1" applyFill="1" applyBorder="1" applyAlignment="1">
      <alignment horizontal="center" vertical="center"/>
    </xf>
    <xf numFmtId="0" fontId="57" fillId="33" borderId="1" xfId="64" applyFont="1" applyFill="1" applyBorder="1" applyAlignment="1">
      <alignment horizontal="center" vertical="center" wrapText="1"/>
    </xf>
    <xf numFmtId="0" fontId="69" fillId="33" borderId="10" xfId="55" applyFont="1" applyFill="1" applyBorder="1" applyAlignment="1">
      <alignment horizontal="center" vertical="center"/>
    </xf>
    <xf numFmtId="0" fontId="57" fillId="33" borderId="10" xfId="0" applyFont="1" applyFill="1" applyBorder="1" applyAlignment="1">
      <alignment vertical="center"/>
    </xf>
    <xf numFmtId="0" fontId="57" fillId="33" borderId="1" xfId="0" applyFont="1" applyFill="1" applyBorder="1" applyAlignment="1">
      <alignment vertical="center" wrapText="1"/>
    </xf>
    <xf numFmtId="0" fontId="67" fillId="0" borderId="30" xfId="25" applyFont="1" applyFill="1" applyBorder="1" applyAlignment="1">
      <alignment vertical="top" wrapText="1"/>
    </xf>
    <xf numFmtId="0" fontId="67" fillId="29" borderId="31" xfId="25" applyFont="1" applyFill="1" applyBorder="1" applyAlignment="1">
      <alignment vertical="top" wrapText="1"/>
    </xf>
    <xf numFmtId="0" fontId="67" fillId="29" borderId="0" xfId="25" applyFont="1" applyFill="1" applyBorder="1" applyAlignment="1">
      <alignment horizontal="left" vertical="top" wrapText="1"/>
    </xf>
  </cellXfs>
  <cellStyles count="27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5" xr:uid="{6D0D62DB-40D6-4EC8-8F11-587D406A4941}"/>
    <cellStyle name="Currency" xfId="5" builtinId="4" customBuiltin="1"/>
    <cellStyle name="Currency [0]" xfId="6" builtinId="7" hidden="1"/>
    <cellStyle name="Currency 2" xfId="104" xr:uid="{48F4169D-EBF9-4CC4-840C-E656CB806BFF}"/>
    <cellStyle name="Currency 3" xfId="159" xr:uid="{A11F2E0D-A782-4CCE-9652-A36C5A9E8124}"/>
    <cellStyle name="Currency 4" xfId="216" xr:uid="{0B4ADECA-45D3-4F45-A34A-8AFC3878FA76}"/>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8" xr:uid="{79AB9AFD-A997-433D-9E52-FEB2C7675B9B}"/>
    <cellStyle name="Normal 2 2 2 2 3" xfId="115" xr:uid="{FE8ACD62-9200-48E7-9B0A-3D068964C1D7}"/>
    <cellStyle name="Normal 2 2 2 2 4" xfId="170" xr:uid="{8F38CF94-CFAB-40A1-8DBE-71031480814C}"/>
    <cellStyle name="Normal 2 2 2 2 5" xfId="227" xr:uid="{88DD441C-11AF-41B7-A207-A44D7C1B5A4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5" xr:uid="{154A707F-79A3-452C-927D-E417139F019F}"/>
    <cellStyle name="Normal 2 2 2 3 3" xfId="88" xr:uid="{24CD8F6C-011C-4460-A65E-DB3EE18DA137}"/>
    <cellStyle name="Normal 2 2 2 3 3 2" xfId="141" xr:uid="{84B5037A-F4A9-4B76-8249-29550A36E8CE}"/>
    <cellStyle name="Normal 2 2 2 3 3 3" xfId="196" xr:uid="{0A122B81-67A8-44EA-B0CF-D4F1B820B68D}"/>
    <cellStyle name="Normal 2 2 2 3 3 4" xfId="253" xr:uid="{299BA63B-7E1C-40A5-AFC2-E9958FDC7669}"/>
    <cellStyle name="Normal 2 2 2 3 4" xfId="91" xr:uid="{1E7D1FCD-638D-4A1A-A729-3E401BC32C40}"/>
    <cellStyle name="Normal 2 2 2 3 4 2" xfId="144" xr:uid="{DF485CF1-7E69-4366-ADFA-4695057A1B9D}"/>
    <cellStyle name="Normal 2 2 2 3 4 3" xfId="199" xr:uid="{9C21FE01-5C5F-4774-A21C-D06737A1EF80}"/>
    <cellStyle name="Normal 2 2 2 3 4 4" xfId="256" xr:uid="{B9C4C881-350E-47DE-88DA-8B5F3458BF22}"/>
    <cellStyle name="Normal 2 2 2 3 5" xfId="96" xr:uid="{4BC2CC4A-A32A-46ED-A7EE-E5F968E59832}"/>
    <cellStyle name="Normal 2 2 2 3 5 2" xfId="149" xr:uid="{1AC2AFD9-90F1-477C-B59D-8D6B6F79F0F7}"/>
    <cellStyle name="Normal 2 2 2 3 5 3" xfId="204" xr:uid="{449780D5-9AB6-4AFE-92EC-D115AFCC49F9}"/>
    <cellStyle name="Normal 2 2 2 3 5 4" xfId="261" xr:uid="{90555A10-8774-4079-8043-C978B62AB847}"/>
    <cellStyle name="Normal 2 2 2 3 6" xfId="120" xr:uid="{20B5E288-B0CA-4D82-B227-83D7EF35AEAC}"/>
    <cellStyle name="Normal 2 2 2 3 7" xfId="175" xr:uid="{51F6C91B-A034-480C-AD4A-0E79230BFB55}"/>
    <cellStyle name="Normal 2 2 2 3 8" xfId="232" xr:uid="{19855AC6-0037-4C67-945E-C0704006A499}"/>
    <cellStyle name="Normal 2 2 2 4" xfId="109" xr:uid="{4AE6A6AE-2284-4162-8F1E-1D3AEDBFB59D}"/>
    <cellStyle name="Normal 2 2 2 5" xfId="164" xr:uid="{2DAD6D3A-CC20-4EB8-8F2E-F952A173DE27}"/>
    <cellStyle name="Normal 2 2 2 6" xfId="221" xr:uid="{DE78415E-4099-4C37-9C95-3FEE5DD0B6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8" xr:uid="{8F4BEDA1-8A87-4D73-AA73-876DB3666070}"/>
    <cellStyle name="Normal 2 2 3 3" xfId="68" xr:uid="{928A3C3C-907B-4B64-B009-24B959FC3B75}"/>
    <cellStyle name="Normal 2 2 3 3 2" xfId="122" xr:uid="{609885B7-DAD4-495A-A306-18E4A93E1F64}"/>
    <cellStyle name="Normal 2 2 3 3 3" xfId="177" xr:uid="{9933B3CF-B323-487D-9A72-7E9B7C685C87}"/>
    <cellStyle name="Normal 2 2 3 3 4" xfId="234" xr:uid="{D2C1D5AB-8576-4582-924B-335BE83E700C}"/>
    <cellStyle name="Normal 2 2 3 4" xfId="111" xr:uid="{84B34BF9-DFFC-4422-A65A-4E6CCC471DE8}"/>
    <cellStyle name="Normal 2 2 3 5" xfId="166" xr:uid="{18226A20-3646-4170-B87F-5044F9F83936}"/>
    <cellStyle name="Normal 2 2 3 6" xfId="223" xr:uid="{367CF06B-F493-438B-BE9C-4B214F3D4E4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9" xr:uid="{0479113A-5973-4ACC-9EB6-7DDE0FF5DDBB}"/>
    <cellStyle name="Normal 2 2 4 2 3" xfId="119" xr:uid="{123742CC-F889-4103-9A5E-0D9A4462001A}"/>
    <cellStyle name="Normal 2 2 4 2 4" xfId="174" xr:uid="{236679AF-8438-42C3-AB9C-7D11F39839DE}"/>
    <cellStyle name="Normal 2 2 4 2 5" xfId="231" xr:uid="{989E3810-B707-4A18-8DE1-125CCEC480B9}"/>
    <cellStyle name="Normal 2 2 4 3" xfId="84" xr:uid="{C9D1BFA0-A588-4B48-AB09-2DE47E4711F9}"/>
    <cellStyle name="Normal 2 2 4 3 2" xfId="138" xr:uid="{CB0BD1A8-8B1F-4A78-8BD1-3FFEA496CCA6}"/>
    <cellStyle name="Normal 2 2 4 3 3" xfId="193" xr:uid="{144A41FC-A50C-4370-8D45-B54A5AF9FFCC}"/>
    <cellStyle name="Normal 2 2 4 3 4" xfId="250" xr:uid="{D629EA37-42BD-4C8B-A906-219618BE8746}"/>
    <cellStyle name="Normal 2 2 4 4" xfId="112" xr:uid="{39183462-1981-4491-84A6-4B9490BD8780}"/>
    <cellStyle name="Normal 2 2 4 5" xfId="167" xr:uid="{90DDB7C8-79B0-41D9-9A6B-61ADA8CD26C9}"/>
    <cellStyle name="Normal 2 2 4 6" xfId="224" xr:uid="{C3B47622-1880-4613-BC51-6CD509D88B4A}"/>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7" xr:uid="{6AD88048-8FFD-4BC9-91EA-FEB00AEE9DB3}"/>
    <cellStyle name="Normal 2 2 5 3" xfId="100" xr:uid="{2DB711E2-A7BA-486D-8024-0685BB77F77E}"/>
    <cellStyle name="Normal 2 2 5 3 2" xfId="156" xr:uid="{94D678FB-EA1C-44D2-89B6-A60E5B99CBFE}"/>
    <cellStyle name="Normal 2 2 5 3 2 2" xfId="211" xr:uid="{F9DB2E8C-5F13-496A-BC34-D278C3822C04}"/>
    <cellStyle name="Normal 2 2 5 3 2 3" xfId="269" xr:uid="{FE25C214-BAF3-4C52-B719-62EE17426BBA}"/>
    <cellStyle name="Normal 2 2 5 3 3" xfId="153" xr:uid="{37664EF5-6067-48F1-8242-37B3D1500320}"/>
    <cellStyle name="Normal 2 2 5 3 4" xfId="208" xr:uid="{629A427C-07C9-4D7D-9911-DDF41252A227}"/>
    <cellStyle name="Normal 2 2 5 3 5" xfId="214" xr:uid="{DB05CA13-A493-4C45-963C-1756971B1ECF}"/>
    <cellStyle name="Normal 2 2 5 3 6" xfId="265" xr:uid="{D1CDD4E7-3FAC-4EFE-8435-EF2F47F7073D}"/>
    <cellStyle name="Normal 2 2 5 4" xfId="118" xr:uid="{D292C853-0637-48AC-A18A-20833005F36D}"/>
    <cellStyle name="Normal 2 2 5 5" xfId="173" xr:uid="{E1FBF711-F338-47CA-963B-5A1B86083F26}"/>
    <cellStyle name="Normal 2 2 5 6" xfId="230" xr:uid="{FD439710-34E8-4210-A748-C83ECF38FDB0}"/>
    <cellStyle name="Normal 2 2 6" xfId="73" xr:uid="{6892A8D0-1480-430A-A72B-EF3A1DAF257F}"/>
    <cellStyle name="Normal 2 2 6 2" xfId="127" xr:uid="{02BD84D4-610D-4255-A107-185B27C7FEFB}"/>
    <cellStyle name="Normal 2 2 6 3" xfId="182" xr:uid="{FAE52923-09BC-4F7C-8328-D6621950DBFD}"/>
    <cellStyle name="Normal 2 2 6 4" xfId="239" xr:uid="{10F4D7B7-A290-4524-A882-692219429A88}"/>
    <cellStyle name="Normal 2 2 7" xfId="106" xr:uid="{0FACDE7A-E765-4706-B507-98B45FAB759B}"/>
    <cellStyle name="Normal 2 2 8" xfId="161" xr:uid="{9F0CDDA1-35C2-42B5-B411-82EE1D63DCBF}"/>
    <cellStyle name="Normal 2 2 9" xfId="218" xr:uid="{2843A3C2-11A0-4BE0-9079-8CA6B8CE3778}"/>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1" xr:uid="{E366E3FC-0A47-423D-8035-B04C0095DC63}"/>
    <cellStyle name="Normal 3 2 2 3" xfId="128" xr:uid="{252288AB-8A36-4D8D-A0CF-5F8BF943DCAC}"/>
    <cellStyle name="Normal 3 2 2 4" xfId="183" xr:uid="{FE3BD0B2-FDEE-47C8-BDD5-D9C3BDA1669C}"/>
    <cellStyle name="Normal 3 2 2 5" xfId="240" xr:uid="{CC99A293-4AFF-4AE2-A8B1-5DAADB4BD7A7}"/>
    <cellStyle name="Normal 3 2 3" xfId="108" xr:uid="{112DECFA-4945-4850-A90F-9B1F73589670}"/>
    <cellStyle name="Normal 3 2 4" xfId="163" xr:uid="{9548F0A2-AFA4-45BE-A3D2-A2817E49DC52}"/>
    <cellStyle name="Normal 3 2 5" xfId="220" xr:uid="{E823E082-A24A-4788-8576-7B38DA19A9B6}"/>
    <cellStyle name="Normal 3 3" xfId="56" xr:uid="{18DCBAAD-1130-4AFF-9910-380A757D210D}"/>
    <cellStyle name="Normal 3 3 2" xfId="110" xr:uid="{785D2A20-3C3F-4F75-849D-5D7FD990A4CE}"/>
    <cellStyle name="Normal 3 3 3" xfId="165" xr:uid="{B46717DC-27A7-45E7-8016-5C771DE6F9B0}"/>
    <cellStyle name="Normal 3 3 4" xfId="222" xr:uid="{420A9F2F-AA30-4F84-BCBB-71F1F32A48B4}"/>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7" xr:uid="{B27E9AFE-AAF9-46E7-966D-8F0DEEE8D97F}"/>
    <cellStyle name="Normal 3 4 3" xfId="83" xr:uid="{88B016B7-0A2C-42A2-B0F1-F5D4DBB292BC}"/>
    <cellStyle name="Normal 3 4 3 2" xfId="137" xr:uid="{CC6E0ACA-6F75-4213-9C90-433C923CCCB1}"/>
    <cellStyle name="Normal 3 4 3 3" xfId="192" xr:uid="{57ADD4A2-B5B8-4C8C-BFF4-B39136FA77B3}"/>
    <cellStyle name="Normal 3 4 3 4" xfId="249" xr:uid="{B49543CF-651C-48BC-BABA-ACF8F7D44C92}"/>
    <cellStyle name="Normal 3 4 4" xfId="113" xr:uid="{8AB05A54-4ABB-425D-BCB0-843B357AC133}"/>
    <cellStyle name="Normal 3 4 5" xfId="168" xr:uid="{6CE52C7D-7C1C-4A22-B152-45E8477AE162}"/>
    <cellStyle name="Normal 3 4 6" xfId="225" xr:uid="{F72B9457-BDCB-4620-869E-0ABEC31FE3D5}"/>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6" xr:uid="{0C8C055B-2C32-4D68-B261-44713BEBA136}"/>
    <cellStyle name="Normal 3 5 3" xfId="89" xr:uid="{BA70C841-A0C0-414F-950C-F3D792D6A8FC}"/>
    <cellStyle name="Normal 3 5 3 2" xfId="142" xr:uid="{37AB611F-0D09-43F6-95CB-866E19E1D6D7}"/>
    <cellStyle name="Normal 3 5 3 3" xfId="197" xr:uid="{DBED707A-681E-4167-A81D-0F0C970FA94F}"/>
    <cellStyle name="Normal 3 5 3 4" xfId="254" xr:uid="{F08A7B8C-7130-48D4-B654-18C14D509B17}"/>
    <cellStyle name="Normal 3 5 4" xfId="93" xr:uid="{C2DE1240-C7A6-4C88-A5B0-B4B8BA61C1A6}"/>
    <cellStyle name="Normal 3 5 4 2" xfId="146" xr:uid="{1A08A292-0144-49AF-A368-C3384325D24D}"/>
    <cellStyle name="Normal 3 5 4 3" xfId="201" xr:uid="{A7AD63C2-F40E-4ECF-8398-ED137862B0F5}"/>
    <cellStyle name="Normal 3 5 4 4" xfId="258" xr:uid="{20E51C0C-059B-499D-93A8-7A2B4EF188C5}"/>
    <cellStyle name="Normal 3 5 5" xfId="98" xr:uid="{28F32194-AD51-4317-9382-A70120D1DF73}"/>
    <cellStyle name="Normal 3 5 5 2" xfId="151" xr:uid="{BC8DCFCA-4BD7-4D63-B1C6-C10C634F01AE}"/>
    <cellStyle name="Normal 3 5 5 3" xfId="206" xr:uid="{C18219AA-D0E1-4543-8304-4A8838965771}"/>
    <cellStyle name="Normal 3 5 5 4" xfId="263" xr:uid="{CED89F42-7B3E-4758-A351-4F0E89206C8A}"/>
    <cellStyle name="Normal 3 5 6" xfId="99" xr:uid="{E5485C7E-CBB2-470D-AF21-6933AEDFC798}"/>
    <cellStyle name="Normal 3 5 6 2" xfId="157" xr:uid="{68F26054-93C5-467F-A4FD-EE2A554B96B6}"/>
    <cellStyle name="Normal 3 5 6 2 2" xfId="212" xr:uid="{60D7764B-0B71-4253-AB14-2467EC6BDE63}"/>
    <cellStyle name="Normal 3 5 6 2 3" xfId="268" xr:uid="{734F3A77-15BD-4004-BD19-DCD3F46022F7}"/>
    <cellStyle name="Normal 3 5 6 3" xfId="152" xr:uid="{74B3C88C-ADF7-414D-8DD8-84657AC9B45C}"/>
    <cellStyle name="Normal 3 5 6 4" xfId="207" xr:uid="{F80A782D-32BE-45A8-86C5-50049F77BC51}"/>
    <cellStyle name="Normal 3 5 6 5" xfId="213" xr:uid="{D05042BE-3E88-4D14-9557-1AC53F25A627}"/>
    <cellStyle name="Normal 3 5 6 6" xfId="264" xr:uid="{32545B33-AF8A-4D72-898A-5527C77DB6F9}"/>
    <cellStyle name="Normal 3 5 7" xfId="117" xr:uid="{77D60F24-9F52-4A96-AC87-CBF1719BB614}"/>
    <cellStyle name="Normal 3 5 8" xfId="172" xr:uid="{97D7BC1B-0DBF-4B53-A3C8-61856BC80EE7}"/>
    <cellStyle name="Normal 3 5 9" xfId="229" xr:uid="{A617B29B-5524-42BE-9DA6-2AC8B6F4B263}"/>
    <cellStyle name="Normal 3 6" xfId="105" xr:uid="{B9D24DE7-BED1-4F80-9994-7D91C0F62353}"/>
    <cellStyle name="Normal 3 7" xfId="160" xr:uid="{D26C41A8-054B-4A6E-A55E-918C65AEBAEE}"/>
    <cellStyle name="Normal 3 8" xfId="217" xr:uid="{79A8192E-CA5C-4BC7-9AFD-CF71CD3BBBBC}"/>
    <cellStyle name="Normal 4" xfId="69" xr:uid="{8316193B-9BFB-47A2-A1E9-4362F4C19B74}"/>
    <cellStyle name="Normal 4 2" xfId="123" xr:uid="{893DDC48-590B-425C-8E6B-B80CF9E775ED}"/>
    <cellStyle name="Normal 4 3" xfId="178" xr:uid="{4199A8F9-719D-453A-97DF-6F9C7CAB54A6}"/>
    <cellStyle name="Normal 4 4" xfId="235" xr:uid="{A30E363D-DC1D-4702-A3EF-0D4C72FF94AB}"/>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7" xr:uid="{FBEF2063-A90F-4309-B539-DB0F9F0B47E3}"/>
    <cellStyle name="Normal 5 4" xfId="124" xr:uid="{8161815F-7AD4-4598-809F-3DB7D702CF58}"/>
    <cellStyle name="Normal 5 5" xfId="179" xr:uid="{CAD79AB2-3C8A-442D-BAA9-E175F2116FF5}"/>
    <cellStyle name="Normal 5 6" xfId="236" xr:uid="{55BE28D0-CE8B-4CF8-8414-B83EEB65417C}"/>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3" xr:uid="{3A5970B5-55B9-4F26-840B-FB0DBACDE854}"/>
    <cellStyle name="Normal 6 2 3" xfId="114" xr:uid="{928EA70A-942F-4494-837C-5C09277A0074}"/>
    <cellStyle name="Normal 6 2 4" xfId="169" xr:uid="{0E891B5D-6E40-451E-9C2E-DDB391A997F9}"/>
    <cellStyle name="Normal 6 2 5" xfId="226" xr:uid="{EBA90E95-67A4-43CD-A85D-D09BDA6AA648}"/>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4" xr:uid="{A455D9C1-DFA6-4096-9DC3-6D1F5C52FACE}"/>
    <cellStyle name="Normal 6 3 3" xfId="87" xr:uid="{6F41991B-B004-4F35-955C-988199D84E72}"/>
    <cellStyle name="Normal 6 3 3 2" xfId="140" xr:uid="{12D16590-0C73-40D5-B8EE-2F9847520FD7}"/>
    <cellStyle name="Normal 6 3 3 3" xfId="195" xr:uid="{CB4D3315-19FD-469F-9280-97B28DF8A6F1}"/>
    <cellStyle name="Normal 6 3 3 4" xfId="252" xr:uid="{1F55F486-461D-48BB-8EED-BAA14C07A9F1}"/>
    <cellStyle name="Normal 6 3 4" xfId="97" xr:uid="{8C7E1EAA-7FE8-4075-8360-A52AD12A83E1}"/>
    <cellStyle name="Normal 6 3 4 2" xfId="150" xr:uid="{638C8E23-B12B-4DD0-84B5-873AF083D3F4}"/>
    <cellStyle name="Normal 6 3 4 3" xfId="205" xr:uid="{707A32F9-1D24-4EB3-80BE-89BCFA649544}"/>
    <cellStyle name="Normal 6 3 4 4" xfId="262" xr:uid="{F1D19F62-F338-41EB-BA74-2E8F5F14A94F}"/>
    <cellStyle name="Normal 6 3 5" xfId="101" xr:uid="{12D4A989-82AF-4550-BBDB-70B4D74780AF}"/>
    <cellStyle name="Normal 6 3 5 2" xfId="154" xr:uid="{ABA5268C-527B-4073-85A9-CFEFD6140B95}"/>
    <cellStyle name="Normal 6 3 5 3" xfId="209" xr:uid="{0808F07B-884E-4F7D-BD8F-36AA7ED3F59A}"/>
    <cellStyle name="Normal 6 3 5 4" xfId="266" xr:uid="{2E6F4087-DF65-48BF-B9E3-D234ACA7F856}"/>
    <cellStyle name="Normal 6 3 6" xfId="121" xr:uid="{C67A3308-F5BB-4D35-83FC-9EC6E391DA6F}"/>
    <cellStyle name="Normal 6 3 7" xfId="176" xr:uid="{6C47AD71-921A-45CF-94F2-A788B17555FA}"/>
    <cellStyle name="Normal 6 3 8" xfId="233" xr:uid="{E9190CF4-C320-4318-9E2F-3115E6D7C2F5}"/>
    <cellStyle name="Normal 6 4" xfId="107" xr:uid="{E3B3C9BD-76C4-455E-B316-7D9DD78E1813}"/>
    <cellStyle name="Normal 6 5" xfId="162" xr:uid="{8E65B431-C3EB-4F82-9DAD-972D95EC6380}"/>
    <cellStyle name="Normal 6 6" xfId="219" xr:uid="{4C18DBA8-0222-4CFD-BF8B-482C15905E79}"/>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2" xr:uid="{37DA9200-F122-4A21-9DA4-F9F45890E21B}"/>
    <cellStyle name="Normal 7 3" xfId="95" xr:uid="{4C7D0943-24B5-459A-8F9F-FC4B2667C88A}"/>
    <cellStyle name="Normal 7 3 2" xfId="148" xr:uid="{8D87D895-6EE9-495F-B54B-614938DC2A64}"/>
    <cellStyle name="Normal 7 3 3" xfId="203" xr:uid="{B2E7FD57-DBA0-47FD-A4F7-02D2417DAE9F}"/>
    <cellStyle name="Normal 7 3 4" xfId="260" xr:uid="{C1ECDECF-F4EF-4780-AEE5-3A8F598CBB7C}"/>
    <cellStyle name="Normal 7 4" xfId="125" xr:uid="{70AAA61A-2AD9-4F3E-BB5F-E756B289AC19}"/>
    <cellStyle name="Normal 7 5" xfId="180" xr:uid="{7B01CEA3-0882-485A-81A3-ED525206921B}"/>
    <cellStyle name="Normal 7 6" xfId="237" xr:uid="{02858CDD-19E8-4DB5-9686-4F7EA4E66B83}"/>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1" xr:uid="{16E0C152-694A-4CF2-AE28-39CB3BF5EA1B}"/>
    <cellStyle name="Normal 8 3" xfId="90" xr:uid="{F5678CD5-6D90-4478-970B-839A55994C95}"/>
    <cellStyle name="Normal 8 3 2" xfId="143" xr:uid="{D890B18A-DE9A-45F0-9BE9-87F0D287C754}"/>
    <cellStyle name="Normal 8 3 3" xfId="198" xr:uid="{FA7DD0CB-06E8-47C8-B5FC-9AD96CE624B0}"/>
    <cellStyle name="Normal 8 3 4" xfId="255" xr:uid="{3A4A360E-EC91-4CE7-805B-E4FBBE8B013F}"/>
    <cellStyle name="Normal 8 4" xfId="126" xr:uid="{2638232F-F8C7-4386-BED5-ABA09FCD8DE8}"/>
    <cellStyle name="Normal 8 5" xfId="181" xr:uid="{E4C78C78-4883-4B17-B5B8-DF9941D1B56C}"/>
    <cellStyle name="Normal 8 6" xfId="238" xr:uid="{FEB6B1EC-EF55-413D-A944-1290E9D24E11}"/>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5" t="s">
        <v>1</v>
      </c>
      <c r="C3" s="155"/>
      <c r="D3" s="155"/>
      <c r="E3" s="155"/>
      <c r="F3" s="155"/>
      <c r="G3" s="155"/>
      <c r="H3" s="155"/>
      <c r="I3" s="155"/>
    </row>
    <row r="4" spans="2:17" ht="13.75" customHeight="1" x14ac:dyDescent="0.25">
      <c r="B4" s="157" t="s">
        <v>2</v>
      </c>
      <c r="C4" s="157"/>
      <c r="D4" s="157"/>
      <c r="E4" s="157"/>
      <c r="F4" s="157"/>
      <c r="G4" s="157"/>
      <c r="H4" s="157"/>
      <c r="I4" s="157"/>
      <c r="J4" s="157"/>
      <c r="K4" s="157"/>
      <c r="L4" s="157"/>
      <c r="M4" s="157"/>
      <c r="N4" s="157"/>
      <c r="O4" s="46"/>
      <c r="P4" s="46"/>
      <c r="Q4" s="46"/>
    </row>
    <row r="5" spans="2:17" x14ac:dyDescent="0.25">
      <c r="B5" s="157"/>
      <c r="C5" s="157"/>
      <c r="D5" s="157"/>
      <c r="E5" s="157"/>
      <c r="F5" s="157"/>
      <c r="G5" s="157"/>
      <c r="H5" s="157"/>
      <c r="I5" s="157"/>
      <c r="J5" s="157"/>
      <c r="K5" s="157"/>
      <c r="L5" s="157"/>
      <c r="M5" s="157"/>
      <c r="N5" s="157"/>
      <c r="O5" s="46"/>
      <c r="P5" s="46"/>
      <c r="Q5" s="46"/>
    </row>
    <row r="6" spans="2:17" x14ac:dyDescent="0.25">
      <c r="B6" s="157"/>
      <c r="C6" s="157"/>
      <c r="D6" s="157"/>
      <c r="E6" s="157"/>
      <c r="F6" s="157"/>
      <c r="G6" s="157"/>
      <c r="H6" s="157"/>
      <c r="I6" s="157"/>
      <c r="J6" s="157"/>
      <c r="K6" s="157"/>
      <c r="L6" s="157"/>
      <c r="M6" s="157"/>
      <c r="N6" s="157"/>
      <c r="O6" s="46"/>
      <c r="P6" s="46"/>
      <c r="Q6" s="46"/>
    </row>
    <row r="7" spans="2:17" x14ac:dyDescent="0.25">
      <c r="B7" s="157"/>
      <c r="C7" s="157"/>
      <c r="D7" s="157"/>
      <c r="E7" s="157"/>
      <c r="F7" s="157"/>
      <c r="G7" s="157"/>
      <c r="H7" s="157"/>
      <c r="I7" s="157"/>
      <c r="J7" s="157"/>
      <c r="K7" s="157"/>
      <c r="L7" s="157"/>
      <c r="M7" s="157"/>
      <c r="N7" s="157"/>
      <c r="O7" s="46"/>
      <c r="P7" s="46"/>
      <c r="Q7" s="46"/>
    </row>
    <row r="8" spans="2:17" x14ac:dyDescent="0.25">
      <c r="B8" s="157"/>
      <c r="C8" s="157"/>
      <c r="D8" s="157"/>
      <c r="E8" s="157"/>
      <c r="F8" s="157"/>
      <c r="G8" s="157"/>
      <c r="H8" s="157"/>
      <c r="I8" s="157"/>
      <c r="J8" s="157"/>
      <c r="K8" s="157"/>
      <c r="L8" s="157"/>
      <c r="M8" s="157"/>
      <c r="N8" s="157"/>
      <c r="O8" s="46"/>
      <c r="P8" s="46"/>
      <c r="Q8" s="46"/>
    </row>
    <row r="9" spans="2:17" x14ac:dyDescent="0.25">
      <c r="B9" s="157"/>
      <c r="C9" s="157"/>
      <c r="D9" s="157"/>
      <c r="E9" s="157"/>
      <c r="F9" s="157"/>
      <c r="G9" s="157"/>
      <c r="H9" s="157"/>
      <c r="I9" s="157"/>
      <c r="J9" s="157"/>
      <c r="K9" s="157"/>
      <c r="L9" s="157"/>
      <c r="M9" s="157"/>
      <c r="N9" s="157"/>
      <c r="O9" s="46"/>
      <c r="P9" s="46"/>
      <c r="Q9" s="46"/>
    </row>
    <row r="10" spans="2:17" x14ac:dyDescent="0.25">
      <c r="B10" s="157"/>
      <c r="C10" s="157"/>
      <c r="D10" s="157"/>
      <c r="E10" s="157"/>
      <c r="F10" s="157"/>
      <c r="G10" s="157"/>
      <c r="H10" s="157"/>
      <c r="I10" s="157"/>
      <c r="J10" s="157"/>
      <c r="K10" s="157"/>
      <c r="L10" s="157"/>
      <c r="M10" s="157"/>
      <c r="N10" s="157"/>
      <c r="O10" s="46"/>
      <c r="P10" s="46"/>
      <c r="Q10" s="46"/>
    </row>
    <row r="11" spans="2:17" x14ac:dyDescent="0.25">
      <c r="B11" s="157"/>
      <c r="C11" s="157"/>
      <c r="D11" s="157"/>
      <c r="E11" s="157"/>
      <c r="F11" s="157"/>
      <c r="G11" s="157"/>
      <c r="H11" s="157"/>
      <c r="I11" s="157"/>
      <c r="J11" s="157"/>
      <c r="K11" s="157"/>
      <c r="L11" s="157"/>
      <c r="M11" s="157"/>
      <c r="N11" s="15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7" t="s">
        <v>15</v>
      </c>
      <c r="C25" s="157"/>
      <c r="D25" s="157"/>
      <c r="E25" s="157"/>
      <c r="F25" s="157"/>
      <c r="G25" s="157"/>
      <c r="H25" s="157"/>
      <c r="I25" s="157"/>
      <c r="J25" s="157"/>
      <c r="K25" s="157"/>
      <c r="L25" s="157"/>
      <c r="M25" s="157"/>
      <c r="N25" s="157"/>
    </row>
    <row r="26" spans="2:17" x14ac:dyDescent="0.25">
      <c r="B26" s="157"/>
      <c r="C26" s="157"/>
      <c r="D26" s="157"/>
      <c r="E26" s="157"/>
      <c r="F26" s="157"/>
      <c r="G26" s="157"/>
      <c r="H26" s="157"/>
      <c r="I26" s="157"/>
      <c r="J26" s="157"/>
      <c r="K26" s="157"/>
      <c r="L26" s="157"/>
      <c r="M26" s="157"/>
      <c r="N26" s="15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5" t="s">
        <v>16</v>
      </c>
      <c r="C30" s="155"/>
      <c r="D30" s="155"/>
      <c r="E30" s="155"/>
      <c r="F30" s="155"/>
      <c r="G30" s="155"/>
      <c r="H30" s="155"/>
      <c r="I30" s="155"/>
    </row>
    <row r="31" spans="2:17" x14ac:dyDescent="0.25">
      <c r="B31" s="156"/>
      <c r="C31" s="156"/>
      <c r="D31" s="156"/>
      <c r="E31" s="156"/>
      <c r="F31" s="156"/>
      <c r="G31" s="156"/>
      <c r="H31" s="156"/>
      <c r="I31" s="156"/>
      <c r="J31" s="156"/>
      <c r="K31" s="156"/>
      <c r="L31" s="156"/>
      <c r="M31" s="156"/>
      <c r="N31" s="156"/>
    </row>
    <row r="32" spans="2:17" x14ac:dyDescent="0.25">
      <c r="B32" s="156"/>
      <c r="C32" s="156"/>
      <c r="D32" s="156"/>
      <c r="E32" s="156"/>
      <c r="F32" s="156"/>
      <c r="G32" s="156"/>
      <c r="H32" s="156"/>
      <c r="I32" s="156"/>
      <c r="J32" s="156"/>
      <c r="K32" s="156"/>
      <c r="L32" s="156"/>
      <c r="M32" s="156"/>
      <c r="N32" s="156"/>
    </row>
    <row r="33" spans="2:14" x14ac:dyDescent="0.25">
      <c r="B33" s="156"/>
      <c r="C33" s="156"/>
      <c r="D33" s="156"/>
      <c r="E33" s="156"/>
      <c r="F33" s="156"/>
      <c r="G33" s="156"/>
      <c r="H33" s="156"/>
      <c r="I33" s="156"/>
      <c r="J33" s="156"/>
      <c r="K33" s="156"/>
      <c r="L33" s="156"/>
      <c r="M33" s="156"/>
      <c r="N33" s="156"/>
    </row>
    <row r="34" spans="2:14" x14ac:dyDescent="0.25">
      <c r="B34" s="156"/>
      <c r="C34" s="156"/>
      <c r="D34" s="156"/>
      <c r="E34" s="156"/>
      <c r="F34" s="156"/>
      <c r="G34" s="156"/>
      <c r="H34" s="156"/>
      <c r="I34" s="156"/>
      <c r="J34" s="156"/>
      <c r="K34" s="156"/>
      <c r="L34" s="156"/>
      <c r="M34" s="156"/>
      <c r="N34" s="156"/>
    </row>
    <row r="35" spans="2:14" x14ac:dyDescent="0.25">
      <c r="B35" s="156"/>
      <c r="C35" s="156"/>
      <c r="D35" s="156"/>
      <c r="E35" s="156"/>
      <c r="F35" s="156"/>
      <c r="G35" s="156"/>
      <c r="H35" s="156"/>
      <c r="I35" s="156"/>
      <c r="J35" s="156"/>
      <c r="K35" s="156"/>
      <c r="L35" s="156"/>
      <c r="M35" s="156"/>
      <c r="N35" s="156"/>
    </row>
    <row r="36" spans="2:14" x14ac:dyDescent="0.25">
      <c r="B36" s="156"/>
      <c r="C36" s="156"/>
      <c r="D36" s="156"/>
      <c r="E36" s="156"/>
      <c r="F36" s="156"/>
      <c r="G36" s="156"/>
      <c r="H36" s="156"/>
      <c r="I36" s="156"/>
      <c r="J36" s="156"/>
      <c r="K36" s="156"/>
      <c r="L36" s="156"/>
      <c r="M36" s="156"/>
      <c r="N36" s="156"/>
    </row>
    <row r="37" spans="2:14" x14ac:dyDescent="0.25">
      <c r="B37" s="156"/>
      <c r="C37" s="156"/>
      <c r="D37" s="156"/>
      <c r="E37" s="156"/>
      <c r="F37" s="156"/>
      <c r="G37" s="156"/>
      <c r="H37" s="156"/>
      <c r="I37" s="156"/>
      <c r="J37" s="156"/>
      <c r="K37" s="156"/>
      <c r="L37" s="156"/>
      <c r="M37" s="156"/>
      <c r="N37" s="156"/>
    </row>
    <row r="38" spans="2:14" x14ac:dyDescent="0.25">
      <c r="B38" s="156"/>
      <c r="C38" s="156"/>
      <c r="D38" s="156"/>
      <c r="E38" s="156"/>
      <c r="F38" s="156"/>
      <c r="G38" s="156"/>
      <c r="H38" s="156"/>
      <c r="I38" s="156"/>
      <c r="J38" s="156"/>
      <c r="K38" s="156"/>
      <c r="L38" s="156"/>
      <c r="M38" s="156"/>
      <c r="N38" s="156"/>
    </row>
    <row r="39" spans="2:14" x14ac:dyDescent="0.25">
      <c r="B39" s="156"/>
      <c r="C39" s="156"/>
      <c r="D39" s="156"/>
      <c r="E39" s="156"/>
      <c r="F39" s="156"/>
      <c r="G39" s="156"/>
      <c r="H39" s="156"/>
      <c r="I39" s="156"/>
      <c r="J39" s="156"/>
      <c r="K39" s="156"/>
      <c r="L39" s="156"/>
      <c r="M39" s="156"/>
      <c r="N39" s="156"/>
    </row>
    <row r="40" spans="2:14" x14ac:dyDescent="0.25">
      <c r="B40" s="49"/>
    </row>
    <row r="41" spans="2:14" ht="15.5" x14ac:dyDescent="0.25">
      <c r="B41" s="155" t="s">
        <v>17</v>
      </c>
      <c r="C41" s="155"/>
      <c r="D41" s="155"/>
      <c r="E41" s="155"/>
      <c r="F41" s="155"/>
      <c r="G41" s="155"/>
      <c r="H41" s="155"/>
      <c r="I41" s="15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5" t="s">
        <v>18</v>
      </c>
      <c r="C52" s="155"/>
      <c r="D52" s="155"/>
      <c r="E52" s="155"/>
      <c r="F52" s="155"/>
      <c r="G52" s="155"/>
      <c r="H52" s="155"/>
      <c r="I52" s="15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8"/>
      <c r="B10" s="158"/>
      <c r="C10" s="158"/>
      <c r="D10" s="158"/>
      <c r="E10" s="158"/>
      <c r="F10" s="158"/>
      <c r="G10" s="158"/>
      <c r="H10" s="158"/>
      <c r="I10" s="158"/>
      <c r="J10" s="158"/>
      <c r="K10" s="158"/>
      <c r="L10" s="158"/>
      <c r="M10" s="158"/>
    </row>
    <row r="13" spans="1:15" ht="28.5" x14ac:dyDescent="0.65">
      <c r="A13" s="160" t="s">
        <v>19</v>
      </c>
      <c r="B13" s="160"/>
      <c r="C13" s="160"/>
      <c r="D13" s="160"/>
      <c r="E13" s="160"/>
      <c r="F13" s="160"/>
      <c r="G13" s="160"/>
      <c r="H13" s="160"/>
      <c r="I13" s="160"/>
      <c r="J13" s="160"/>
      <c r="K13" s="160"/>
      <c r="L13" s="160"/>
      <c r="M13" s="160"/>
      <c r="N13" s="160"/>
      <c r="O13" s="160"/>
    </row>
    <row r="14" spans="1:15" ht="23.5" x14ac:dyDescent="0.55000000000000004">
      <c r="A14" s="161" t="s">
        <v>20</v>
      </c>
      <c r="B14" s="161"/>
      <c r="C14" s="161"/>
      <c r="D14" s="161"/>
      <c r="E14" s="161"/>
      <c r="F14" s="161"/>
      <c r="G14" s="161"/>
      <c r="H14" s="161"/>
      <c r="I14" s="161"/>
      <c r="J14" s="161"/>
      <c r="K14" s="161"/>
      <c r="L14" s="161"/>
      <c r="M14" s="161"/>
      <c r="N14" s="161"/>
      <c r="O14" s="161"/>
    </row>
    <row r="18" spans="1:15" ht="23.5" x14ac:dyDescent="0.55000000000000004">
      <c r="A18" s="162" t="s">
        <v>21</v>
      </c>
      <c r="B18" s="162"/>
      <c r="C18" s="162"/>
      <c r="D18" s="162"/>
      <c r="E18" s="162"/>
      <c r="F18" s="162"/>
      <c r="G18" s="162"/>
      <c r="H18" s="162"/>
      <c r="I18" s="162"/>
      <c r="J18" s="162"/>
      <c r="K18" s="162"/>
      <c r="L18" s="162"/>
      <c r="M18" s="162"/>
      <c r="N18" s="162"/>
      <c r="O18" s="162"/>
    </row>
    <row r="20" spans="1:15" ht="23.5" x14ac:dyDescent="0.55000000000000004">
      <c r="A20" s="162" t="s">
        <v>22</v>
      </c>
      <c r="B20" s="162"/>
      <c r="C20" s="162"/>
      <c r="D20" s="162"/>
      <c r="E20" s="162"/>
      <c r="F20" s="162"/>
      <c r="G20" s="162"/>
      <c r="H20" s="162"/>
      <c r="I20" s="162"/>
      <c r="J20" s="162"/>
      <c r="K20" s="162"/>
      <c r="L20" s="162"/>
      <c r="M20" s="162"/>
      <c r="N20" s="162"/>
      <c r="O20" s="162"/>
    </row>
    <row r="24" spans="1:15" ht="15" customHeight="1" x14ac:dyDescent="0.35">
      <c r="A24" s="13"/>
      <c r="B24" s="13"/>
      <c r="C24" s="13"/>
      <c r="D24" s="13"/>
      <c r="E24" s="13"/>
      <c r="F24" s="13"/>
      <c r="G24" s="13"/>
      <c r="H24" s="13"/>
      <c r="I24" s="13"/>
      <c r="J24" s="13"/>
      <c r="K24" s="13"/>
      <c r="L24" s="13"/>
      <c r="M24" s="13"/>
    </row>
    <row r="26" spans="1:15" ht="17.5" x14ac:dyDescent="0.35">
      <c r="A26" s="159"/>
      <c r="B26" s="159"/>
      <c r="C26" s="159"/>
      <c r="D26" s="159"/>
      <c r="E26" s="159"/>
      <c r="F26" s="159"/>
      <c r="G26" s="159"/>
      <c r="H26" s="159"/>
      <c r="I26" s="159"/>
      <c r="J26" s="159"/>
      <c r="K26" s="159"/>
      <c r="L26" s="159"/>
      <c r="M26" s="159"/>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63" t="s">
        <v>24</v>
      </c>
      <c r="B5" s="163"/>
      <c r="C5" s="163"/>
      <c r="D5" s="163"/>
    </row>
    <row r="6" spans="1:4" x14ac:dyDescent="0.3">
      <c r="A6" s="28"/>
      <c r="B6" s="28"/>
      <c r="C6" s="28"/>
      <c r="D6" s="28"/>
    </row>
    <row r="7" spans="1:4" ht="15.5" x14ac:dyDescent="0.35">
      <c r="A7" s="29" t="s">
        <v>25</v>
      </c>
      <c r="B7" s="28"/>
      <c r="C7" s="28"/>
      <c r="D7" s="28"/>
    </row>
    <row r="8" spans="1:4" x14ac:dyDescent="0.3">
      <c r="A8" s="4" t="s">
        <v>26</v>
      </c>
      <c r="B8" s="164" t="s">
        <v>27</v>
      </c>
      <c r="C8" s="164"/>
      <c r="D8" s="28"/>
    </row>
    <row r="9" spans="1:4" x14ac:dyDescent="0.3">
      <c r="A9" s="30"/>
      <c r="B9" s="165"/>
      <c r="C9" s="16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6" t="s">
        <v>250</v>
      </c>
      <c r="C1" s="166"/>
      <c r="D1" s="166"/>
      <c r="E1" s="166"/>
      <c r="F1" s="166"/>
      <c r="I1" s="166" t="s">
        <v>251</v>
      </c>
      <c r="J1" s="166"/>
      <c r="K1" s="166"/>
      <c r="L1" s="166"/>
      <c r="M1" s="166"/>
      <c r="N1" s="16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73" t="s">
        <v>373</v>
      </c>
      <c r="D37" s="173"/>
      <c r="E37" s="173"/>
      <c r="F37" s="173"/>
      <c r="G37" s="173"/>
      <c r="H37" s="173"/>
      <c r="I37" s="173"/>
    </row>
    <row r="38" spans="2:9" x14ac:dyDescent="0.3">
      <c r="B38" s="42" t="s">
        <v>374</v>
      </c>
      <c r="C38" s="169" t="s">
        <v>375</v>
      </c>
      <c r="D38" s="169"/>
      <c r="E38" s="169"/>
      <c r="F38" s="169"/>
      <c r="G38" s="169"/>
      <c r="H38" s="169"/>
      <c r="I38" s="169"/>
    </row>
    <row r="39" spans="2:9" x14ac:dyDescent="0.3">
      <c r="B39" s="43" t="s">
        <v>254</v>
      </c>
      <c r="C39" s="168" t="s">
        <v>376</v>
      </c>
      <c r="D39" s="168"/>
      <c r="E39" s="168"/>
      <c r="F39" s="168"/>
      <c r="G39" s="168"/>
      <c r="H39" s="168"/>
      <c r="I39" s="168"/>
    </row>
    <row r="40" spans="2:9" x14ac:dyDescent="0.3">
      <c r="B40" s="43" t="s">
        <v>377</v>
      </c>
      <c r="C40" s="168" t="s">
        <v>378</v>
      </c>
      <c r="D40" s="168"/>
      <c r="E40" s="168"/>
      <c r="F40" s="168"/>
      <c r="G40" s="168"/>
      <c r="H40" s="168"/>
      <c r="I40" s="168"/>
    </row>
    <row r="41" spans="2:9" x14ac:dyDescent="0.3">
      <c r="B41" s="42" t="s">
        <v>379</v>
      </c>
      <c r="C41" s="168" t="s">
        <v>380</v>
      </c>
      <c r="D41" s="168"/>
      <c r="E41" s="168"/>
      <c r="F41" s="168"/>
      <c r="G41" s="168"/>
      <c r="H41" s="168"/>
      <c r="I41" s="168"/>
    </row>
    <row r="42" spans="2:9" ht="38.25" customHeight="1" x14ac:dyDescent="0.3">
      <c r="B42" s="44" t="s">
        <v>381</v>
      </c>
      <c r="C42" s="168" t="s">
        <v>382</v>
      </c>
      <c r="D42" s="168"/>
      <c r="E42" s="168"/>
      <c r="F42" s="168"/>
      <c r="G42" s="168"/>
      <c r="H42" s="168"/>
      <c r="I42" s="168"/>
    </row>
    <row r="43" spans="2:9" x14ac:dyDescent="0.3">
      <c r="B43" s="44" t="s">
        <v>379</v>
      </c>
      <c r="C43" s="168" t="s">
        <v>383</v>
      </c>
      <c r="D43" s="168"/>
      <c r="E43" s="168"/>
      <c r="F43" s="168"/>
      <c r="G43" s="168"/>
      <c r="H43" s="168"/>
      <c r="I43" s="168"/>
    </row>
    <row r="44" spans="2:9" x14ac:dyDescent="0.3">
      <c r="B44" s="44" t="s">
        <v>384</v>
      </c>
      <c r="C44" s="170" t="s">
        <v>385</v>
      </c>
      <c r="D44" s="168"/>
      <c r="E44" s="168"/>
      <c r="F44" s="168"/>
      <c r="G44" s="168"/>
      <c r="H44" s="168"/>
      <c r="I44" s="168"/>
    </row>
    <row r="45" spans="2:9" x14ac:dyDescent="0.3">
      <c r="B45" s="44" t="s">
        <v>253</v>
      </c>
      <c r="C45" s="170" t="s">
        <v>386</v>
      </c>
      <c r="D45" s="168"/>
      <c r="E45" s="168"/>
      <c r="F45" s="168"/>
      <c r="G45" s="168"/>
      <c r="H45" s="168"/>
      <c r="I45" s="168"/>
    </row>
    <row r="46" spans="2:9" x14ac:dyDescent="0.3">
      <c r="B46" s="44" t="s">
        <v>387</v>
      </c>
      <c r="C46" s="170" t="s">
        <v>388</v>
      </c>
      <c r="D46" s="168"/>
      <c r="E46" s="168"/>
      <c r="F46" s="168"/>
      <c r="G46" s="168"/>
      <c r="H46" s="168"/>
      <c r="I46" s="168"/>
    </row>
    <row r="47" spans="2:9" ht="29.25" customHeight="1" x14ac:dyDescent="0.3">
      <c r="B47" s="44" t="s">
        <v>389</v>
      </c>
      <c r="C47" s="171" t="s">
        <v>390</v>
      </c>
      <c r="D47" s="172"/>
      <c r="E47" s="172"/>
      <c r="F47" s="172"/>
      <c r="G47" s="172"/>
      <c r="H47" s="172"/>
      <c r="I47" s="170"/>
    </row>
    <row r="48" spans="2:9" x14ac:dyDescent="0.3">
      <c r="B48" s="44" t="s">
        <v>391</v>
      </c>
      <c r="C48" s="168" t="s">
        <v>392</v>
      </c>
      <c r="D48" s="168"/>
      <c r="E48" s="168"/>
      <c r="F48" s="168"/>
      <c r="G48" s="168"/>
      <c r="H48" s="168"/>
      <c r="I48" s="168"/>
    </row>
    <row r="49" spans="2:9" x14ac:dyDescent="0.3">
      <c r="B49" s="44" t="s">
        <v>8</v>
      </c>
      <c r="C49" s="168" t="s">
        <v>393</v>
      </c>
      <c r="D49" s="168"/>
      <c r="E49" s="168"/>
      <c r="F49" s="168"/>
      <c r="G49" s="168"/>
      <c r="H49" s="168"/>
      <c r="I49" s="168"/>
    </row>
    <row r="50" spans="2:9" x14ac:dyDescent="0.3">
      <c r="B50" s="44" t="s">
        <v>394</v>
      </c>
      <c r="C50" s="168" t="s">
        <v>395</v>
      </c>
      <c r="D50" s="168"/>
      <c r="E50" s="168"/>
      <c r="F50" s="168"/>
      <c r="G50" s="168"/>
      <c r="H50" s="168"/>
      <c r="I50" s="168"/>
    </row>
    <row r="51" spans="2:9" x14ac:dyDescent="0.3">
      <c r="B51" s="44" t="s">
        <v>396</v>
      </c>
      <c r="C51" s="168" t="s">
        <v>397</v>
      </c>
      <c r="D51" s="168"/>
      <c r="E51" s="168"/>
      <c r="F51" s="168"/>
      <c r="G51" s="168"/>
      <c r="H51" s="168"/>
      <c r="I51" s="168"/>
    </row>
    <row r="52" spans="2:9" x14ac:dyDescent="0.3">
      <c r="B52" s="44" t="s">
        <v>398</v>
      </c>
      <c r="C52" s="168" t="s">
        <v>399</v>
      </c>
      <c r="D52" s="168"/>
      <c r="E52" s="168"/>
      <c r="F52" s="168"/>
      <c r="G52" s="168"/>
      <c r="H52" s="168"/>
      <c r="I52" s="168"/>
    </row>
    <row r="53" spans="2:9" x14ac:dyDescent="0.3">
      <c r="B53" s="44" t="s">
        <v>400</v>
      </c>
      <c r="C53" s="168" t="s">
        <v>401</v>
      </c>
      <c r="D53" s="168"/>
      <c r="E53" s="168"/>
      <c r="F53" s="168"/>
      <c r="G53" s="168"/>
      <c r="H53" s="168"/>
      <c r="I53" s="168"/>
    </row>
    <row r="54" spans="2:9" ht="24.75" customHeight="1" x14ac:dyDescent="0.3">
      <c r="B54" s="44" t="s">
        <v>402</v>
      </c>
      <c r="C54" s="168" t="s">
        <v>403</v>
      </c>
      <c r="D54" s="168"/>
      <c r="E54" s="168"/>
      <c r="F54" s="168"/>
      <c r="G54" s="168"/>
      <c r="H54" s="168"/>
      <c r="I54" s="168"/>
    </row>
    <row r="55" spans="2:9" ht="25.5" customHeight="1" x14ac:dyDescent="0.3">
      <c r="B55" s="44" t="s">
        <v>404</v>
      </c>
      <c r="C55" s="168" t="s">
        <v>405</v>
      </c>
      <c r="D55" s="168"/>
      <c r="E55" s="168"/>
      <c r="F55" s="168"/>
      <c r="G55" s="168"/>
      <c r="H55" s="168"/>
      <c r="I55" s="168"/>
    </row>
    <row r="56" spans="2:9" ht="27" customHeight="1" x14ac:dyDescent="0.3">
      <c r="B56" s="44" t="s">
        <v>406</v>
      </c>
      <c r="C56" s="168" t="s">
        <v>407</v>
      </c>
      <c r="D56" s="168"/>
      <c r="E56" s="168"/>
      <c r="F56" s="168"/>
      <c r="G56" s="168"/>
      <c r="H56" s="168"/>
      <c r="I56" s="168"/>
    </row>
    <row r="57" spans="2:9" ht="27" customHeight="1" x14ac:dyDescent="0.3">
      <c r="B57" s="44" t="s">
        <v>408</v>
      </c>
      <c r="C57" s="168" t="s">
        <v>409</v>
      </c>
      <c r="D57" s="168"/>
      <c r="E57" s="168"/>
      <c r="F57" s="168"/>
      <c r="G57" s="168"/>
      <c r="H57" s="168"/>
      <c r="I57" s="168"/>
    </row>
    <row r="58" spans="2:9" x14ac:dyDescent="0.3">
      <c r="B58" s="44" t="s">
        <v>410</v>
      </c>
      <c r="C58" s="168" t="s">
        <v>411</v>
      </c>
      <c r="D58" s="168"/>
      <c r="E58" s="168"/>
      <c r="F58" s="168"/>
      <c r="G58" s="168"/>
      <c r="H58" s="168"/>
      <c r="I58" s="168"/>
    </row>
    <row r="59" spans="2:9" x14ac:dyDescent="0.3">
      <c r="B59" s="44" t="s">
        <v>412</v>
      </c>
      <c r="C59" s="168" t="s">
        <v>413</v>
      </c>
      <c r="D59" s="168"/>
      <c r="E59" s="168"/>
      <c r="F59" s="168"/>
      <c r="G59" s="168"/>
      <c r="H59" s="168"/>
      <c r="I59" s="168"/>
    </row>
    <row r="60" spans="2:9" ht="27.75" customHeight="1" x14ac:dyDescent="0.3">
      <c r="B60" s="44" t="s">
        <v>414</v>
      </c>
      <c r="C60" s="168" t="s">
        <v>415</v>
      </c>
      <c r="D60" s="168"/>
      <c r="E60" s="168"/>
      <c r="F60" s="168"/>
      <c r="G60" s="168"/>
      <c r="H60" s="168"/>
      <c r="I60" s="168"/>
    </row>
    <row r="61" spans="2:9" x14ac:dyDescent="0.3">
      <c r="B61" s="44" t="s">
        <v>416</v>
      </c>
      <c r="C61" s="168" t="s">
        <v>417</v>
      </c>
      <c r="D61" s="168"/>
      <c r="E61" s="168"/>
      <c r="F61" s="168"/>
      <c r="G61" s="168"/>
      <c r="H61" s="168"/>
      <c r="I61" s="168"/>
    </row>
    <row r="62" spans="2:9" ht="25.5" hidden="1" customHeight="1" x14ac:dyDescent="0.3">
      <c r="B62" s="44" t="s">
        <v>418</v>
      </c>
      <c r="C62" s="171" t="s">
        <v>419</v>
      </c>
      <c r="D62" s="172"/>
      <c r="E62" s="172"/>
      <c r="F62" s="172"/>
      <c r="G62" s="172"/>
      <c r="H62" s="172"/>
      <c r="I62" s="170"/>
    </row>
    <row r="63" spans="2:9" ht="41.25" customHeight="1" x14ac:dyDescent="0.3">
      <c r="B63" s="44" t="s">
        <v>420</v>
      </c>
      <c r="C63" s="168" t="s">
        <v>421</v>
      </c>
      <c r="D63" s="168"/>
      <c r="E63" s="168"/>
      <c r="F63" s="168"/>
      <c r="G63" s="168"/>
      <c r="H63" s="168"/>
      <c r="I63" s="168"/>
    </row>
    <row r="64" spans="2:9" ht="25.5" customHeight="1" x14ac:dyDescent="0.3">
      <c r="B64" s="44" t="s">
        <v>422</v>
      </c>
      <c r="C64" s="168" t="s">
        <v>423</v>
      </c>
      <c r="D64" s="168"/>
      <c r="E64" s="168"/>
      <c r="F64" s="168"/>
      <c r="G64" s="168"/>
      <c r="H64" s="168"/>
      <c r="I64" s="168"/>
    </row>
    <row r="65" spans="2:9" x14ac:dyDescent="0.3">
      <c r="B65" s="45" t="s">
        <v>424</v>
      </c>
      <c r="C65" s="168"/>
      <c r="D65" s="168"/>
      <c r="E65" s="168"/>
      <c r="F65" s="168"/>
      <c r="G65" s="168"/>
      <c r="H65" s="168"/>
      <c r="I65" s="16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73" t="s">
        <v>373</v>
      </c>
      <c r="D79" s="173"/>
      <c r="E79" s="173"/>
      <c r="F79" s="173"/>
      <c r="G79" s="173"/>
      <c r="H79" s="173"/>
      <c r="I79" s="173"/>
    </row>
    <row r="80" spans="2:9" x14ac:dyDescent="0.3">
      <c r="B80" s="44" t="s">
        <v>431</v>
      </c>
      <c r="C80" s="169" t="s">
        <v>432</v>
      </c>
      <c r="D80" s="169"/>
      <c r="E80" s="169"/>
      <c r="F80" s="169"/>
      <c r="G80" s="169"/>
      <c r="H80" s="169"/>
      <c r="I80" s="169"/>
    </row>
    <row r="81" spans="2:9" ht="12.75" customHeight="1" x14ac:dyDescent="0.3">
      <c r="B81" s="44" t="s">
        <v>254</v>
      </c>
      <c r="C81" s="169" t="s">
        <v>433</v>
      </c>
      <c r="D81" s="169"/>
      <c r="E81" s="169"/>
      <c r="F81" s="169"/>
      <c r="G81" s="169"/>
      <c r="H81" s="169"/>
      <c r="I81" s="169"/>
    </row>
    <row r="82" spans="2:9" ht="30" customHeight="1" x14ac:dyDescent="0.3">
      <c r="B82" s="44" t="s">
        <v>434</v>
      </c>
      <c r="C82" s="169" t="s">
        <v>435</v>
      </c>
      <c r="D82" s="169"/>
      <c r="E82" s="169"/>
      <c r="F82" s="169"/>
      <c r="G82" s="169"/>
      <c r="H82" s="169"/>
      <c r="I82" s="169"/>
    </row>
    <row r="83" spans="2:9" ht="30" customHeight="1" x14ac:dyDescent="0.3">
      <c r="B83" s="44" t="s">
        <v>436</v>
      </c>
      <c r="C83" s="169" t="s">
        <v>437</v>
      </c>
      <c r="D83" s="169"/>
      <c r="E83" s="169"/>
      <c r="F83" s="169"/>
      <c r="G83" s="169"/>
      <c r="H83" s="169"/>
      <c r="I83" s="169"/>
    </row>
    <row r="84" spans="2:9" x14ac:dyDescent="0.3">
      <c r="B84" s="44" t="s">
        <v>379</v>
      </c>
      <c r="C84" s="169" t="s">
        <v>438</v>
      </c>
      <c r="D84" s="169"/>
      <c r="E84" s="169"/>
      <c r="F84" s="169"/>
      <c r="G84" s="169"/>
      <c r="H84" s="169"/>
      <c r="I84" s="169"/>
    </row>
    <row r="85" spans="2:9" ht="30" customHeight="1" x14ac:dyDescent="0.3">
      <c r="B85" s="44" t="s">
        <v>439</v>
      </c>
      <c r="C85" s="169" t="s">
        <v>440</v>
      </c>
      <c r="D85" s="169"/>
      <c r="E85" s="169"/>
      <c r="F85" s="169"/>
      <c r="G85" s="169"/>
      <c r="H85" s="169"/>
      <c r="I85" s="169"/>
    </row>
    <row r="86" spans="2:9" x14ac:dyDescent="0.3">
      <c r="B86" s="44" t="s">
        <v>253</v>
      </c>
      <c r="C86" s="170" t="s">
        <v>386</v>
      </c>
      <c r="D86" s="168"/>
      <c r="E86" s="168"/>
      <c r="F86" s="168"/>
      <c r="G86" s="168"/>
      <c r="H86" s="168"/>
      <c r="I86" s="168"/>
    </row>
    <row r="87" spans="2:9" ht="26.25" customHeight="1" x14ac:dyDescent="0.3">
      <c r="B87" s="44" t="s">
        <v>441</v>
      </c>
      <c r="C87" s="169" t="s">
        <v>442</v>
      </c>
      <c r="D87" s="169"/>
      <c r="E87" s="169"/>
      <c r="F87" s="169"/>
      <c r="G87" s="169"/>
      <c r="H87" s="169"/>
      <c r="I87" s="169"/>
    </row>
    <row r="88" spans="2:9" ht="26.25" customHeight="1" x14ac:dyDescent="0.3">
      <c r="B88" s="44" t="s">
        <v>443</v>
      </c>
      <c r="C88" s="169" t="s">
        <v>444</v>
      </c>
      <c r="D88" s="169"/>
      <c r="E88" s="169"/>
      <c r="F88" s="169"/>
      <c r="G88" s="169"/>
      <c r="H88" s="169"/>
      <c r="I88" s="169"/>
    </row>
    <row r="89" spans="2:9" ht="27.75" customHeight="1" x14ac:dyDescent="0.3">
      <c r="B89" s="44" t="s">
        <v>445</v>
      </c>
      <c r="C89" s="169" t="s">
        <v>446</v>
      </c>
      <c r="D89" s="169"/>
      <c r="E89" s="169"/>
      <c r="F89" s="169"/>
      <c r="G89" s="169"/>
      <c r="H89" s="169"/>
      <c r="I89" s="169"/>
    </row>
    <row r="90" spans="2:9" ht="54.75" customHeight="1" x14ac:dyDescent="0.3">
      <c r="B90" s="44" t="s">
        <v>447</v>
      </c>
      <c r="C90" s="169" t="s">
        <v>448</v>
      </c>
      <c r="D90" s="169"/>
      <c r="E90" s="169"/>
      <c r="F90" s="169"/>
      <c r="G90" s="169"/>
      <c r="H90" s="169"/>
      <c r="I90" s="169"/>
    </row>
    <row r="91" spans="2:9" ht="33" customHeight="1" x14ac:dyDescent="0.3">
      <c r="B91" s="44" t="s">
        <v>449</v>
      </c>
      <c r="C91" s="169" t="s">
        <v>450</v>
      </c>
      <c r="D91" s="169"/>
      <c r="E91" s="169"/>
      <c r="F91" s="169"/>
      <c r="G91" s="169"/>
      <c r="H91" s="169"/>
      <c r="I91" s="169"/>
    </row>
    <row r="92" spans="2:9" x14ac:dyDescent="0.3">
      <c r="B92" s="44" t="s">
        <v>451</v>
      </c>
      <c r="C92" s="169" t="s">
        <v>452</v>
      </c>
      <c r="D92" s="169"/>
      <c r="E92" s="169"/>
      <c r="F92" s="169"/>
      <c r="G92" s="169"/>
      <c r="H92" s="169"/>
      <c r="I92" s="169"/>
    </row>
    <row r="93" spans="2:9" ht="30.75" customHeight="1" x14ac:dyDescent="0.3">
      <c r="B93" s="44" t="s">
        <v>255</v>
      </c>
      <c r="C93" s="169" t="s">
        <v>453</v>
      </c>
      <c r="D93" s="169"/>
      <c r="E93" s="169"/>
      <c r="F93" s="169"/>
      <c r="G93" s="169"/>
      <c r="H93" s="169"/>
      <c r="I93" s="169"/>
    </row>
    <row r="94" spans="2:9" ht="30.75" customHeight="1" x14ac:dyDescent="0.3">
      <c r="B94" s="44" t="s">
        <v>454</v>
      </c>
      <c r="C94" s="169" t="s">
        <v>455</v>
      </c>
      <c r="D94" s="169"/>
      <c r="E94" s="169"/>
      <c r="F94" s="169"/>
      <c r="G94" s="169"/>
      <c r="H94" s="169"/>
      <c r="I94" s="16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5" t="s">
        <v>373</v>
      </c>
      <c r="D107" s="175"/>
      <c r="E107" s="175"/>
      <c r="F107" s="175"/>
      <c r="G107" s="175"/>
      <c r="H107" s="175"/>
      <c r="I107" s="175"/>
    </row>
    <row r="108" spans="2:11" ht="30.75" customHeight="1" x14ac:dyDescent="0.3">
      <c r="B108" s="39" t="s">
        <v>461</v>
      </c>
      <c r="C108" s="174" t="s">
        <v>462</v>
      </c>
      <c r="D108" s="174"/>
      <c r="E108" s="174"/>
      <c r="F108" s="174"/>
      <c r="G108" s="174"/>
      <c r="H108" s="174"/>
      <c r="I108" s="174"/>
    </row>
    <row r="109" spans="2:11" ht="21.75" customHeight="1" x14ac:dyDescent="0.3">
      <c r="B109" s="39" t="s">
        <v>463</v>
      </c>
      <c r="C109" s="174" t="s">
        <v>464</v>
      </c>
      <c r="D109" s="174"/>
      <c r="E109" s="174"/>
      <c r="F109" s="174"/>
      <c r="G109" s="174"/>
      <c r="H109" s="174"/>
      <c r="I109" s="174"/>
    </row>
    <row r="110" spans="2:11" ht="21" customHeight="1" x14ac:dyDescent="0.3">
      <c r="B110" s="39" t="s">
        <v>465</v>
      </c>
      <c r="C110" s="174" t="s">
        <v>466</v>
      </c>
      <c r="D110" s="174"/>
      <c r="E110" s="174"/>
      <c r="F110" s="174"/>
      <c r="G110" s="174"/>
      <c r="H110" s="174"/>
      <c r="I110" s="174"/>
    </row>
    <row r="111" spans="2:11" ht="26.25" customHeight="1" x14ac:dyDescent="0.3">
      <c r="B111" s="39" t="s">
        <v>467</v>
      </c>
      <c r="C111" s="174" t="s">
        <v>468</v>
      </c>
      <c r="D111" s="174"/>
      <c r="E111" s="174"/>
      <c r="F111" s="174"/>
      <c r="G111" s="174"/>
      <c r="H111" s="174"/>
      <c r="I111" s="174"/>
    </row>
    <row r="112" spans="2:11" ht="21" customHeight="1" x14ac:dyDescent="0.3">
      <c r="B112" s="39" t="s">
        <v>469</v>
      </c>
      <c r="C112" s="174" t="s">
        <v>470</v>
      </c>
      <c r="D112" s="174"/>
      <c r="E112" s="174"/>
      <c r="F112" s="174"/>
      <c r="G112" s="174"/>
      <c r="H112" s="174"/>
      <c r="I112" s="174"/>
    </row>
    <row r="113" spans="2:11" ht="21.75" customHeight="1" x14ac:dyDescent="0.3">
      <c r="B113" s="39" t="s">
        <v>471</v>
      </c>
      <c r="C113" s="174" t="s">
        <v>472</v>
      </c>
      <c r="D113" s="174"/>
      <c r="E113" s="174"/>
      <c r="F113" s="174"/>
      <c r="G113" s="174"/>
      <c r="H113" s="174"/>
      <c r="I113" s="174"/>
    </row>
    <row r="114" spans="2:11" ht="33" customHeight="1" x14ac:dyDescent="0.3">
      <c r="B114" s="39" t="s">
        <v>473</v>
      </c>
      <c r="C114" s="174" t="s">
        <v>474</v>
      </c>
      <c r="D114" s="174"/>
      <c r="E114" s="174"/>
      <c r="F114" s="174"/>
      <c r="G114" s="174"/>
      <c r="H114" s="174"/>
      <c r="I114" s="174"/>
    </row>
    <row r="122" spans="2:11" x14ac:dyDescent="0.3">
      <c r="B122" t="s">
        <v>475</v>
      </c>
      <c r="K122" t="s">
        <v>460</v>
      </c>
    </row>
    <row r="123" spans="2:11" x14ac:dyDescent="0.3">
      <c r="B123" s="8" t="s">
        <v>372</v>
      </c>
      <c r="C123" s="175" t="s">
        <v>373</v>
      </c>
      <c r="D123" s="175"/>
      <c r="E123" s="175"/>
      <c r="F123" s="175"/>
      <c r="G123" s="175"/>
      <c r="H123" s="175"/>
      <c r="I123" s="175"/>
    </row>
    <row r="124" spans="2:11" x14ac:dyDescent="0.3">
      <c r="B124" s="39" t="s">
        <v>471</v>
      </c>
      <c r="C124" s="174" t="s">
        <v>476</v>
      </c>
      <c r="D124" s="174"/>
      <c r="E124" s="174"/>
      <c r="F124" s="174"/>
      <c r="G124" s="174"/>
      <c r="H124" s="174"/>
      <c r="I124" s="174"/>
    </row>
    <row r="125" spans="2:11" x14ac:dyDescent="0.3">
      <c r="B125" s="39" t="s">
        <v>477</v>
      </c>
      <c r="C125" s="174" t="s">
        <v>478</v>
      </c>
      <c r="D125" s="174"/>
      <c r="E125" s="174"/>
      <c r="F125" s="174"/>
      <c r="G125" s="174"/>
      <c r="H125" s="174"/>
      <c r="I125" s="174"/>
    </row>
    <row r="126" spans="2:11" ht="55.5" customHeight="1" x14ac:dyDescent="0.3">
      <c r="B126" s="39" t="s">
        <v>479</v>
      </c>
      <c r="C126" s="174" t="s">
        <v>480</v>
      </c>
      <c r="D126" s="174"/>
      <c r="E126" s="174"/>
      <c r="F126" s="174"/>
      <c r="G126" s="174"/>
      <c r="H126" s="174"/>
      <c r="I126" s="174"/>
    </row>
    <row r="127" spans="2:11" x14ac:dyDescent="0.3">
      <c r="B127" s="39" t="s">
        <v>481</v>
      </c>
      <c r="C127" s="174" t="s">
        <v>482</v>
      </c>
      <c r="D127" s="174"/>
      <c r="E127" s="174"/>
      <c r="F127" s="174"/>
      <c r="G127" s="174"/>
      <c r="H127" s="174"/>
      <c r="I127" s="174"/>
    </row>
    <row r="128" spans="2:11" x14ac:dyDescent="0.3">
      <c r="B128" s="39" t="s">
        <v>483</v>
      </c>
      <c r="C128" s="174" t="s">
        <v>484</v>
      </c>
      <c r="D128" s="174"/>
      <c r="E128" s="174"/>
      <c r="F128" s="174"/>
      <c r="G128" s="174"/>
      <c r="H128" s="174"/>
      <c r="I128" s="174"/>
    </row>
    <row r="129" spans="2:11" x14ac:dyDescent="0.3">
      <c r="B129" s="39" t="s">
        <v>485</v>
      </c>
      <c r="C129" s="174" t="s">
        <v>486</v>
      </c>
      <c r="D129" s="174"/>
      <c r="E129" s="174"/>
      <c r="F129" s="174"/>
      <c r="G129" s="174"/>
      <c r="H129" s="174"/>
      <c r="I129" s="174"/>
    </row>
    <row r="130" spans="2:11" x14ac:dyDescent="0.3">
      <c r="B130" s="39" t="s">
        <v>487</v>
      </c>
      <c r="C130" s="174" t="s">
        <v>488</v>
      </c>
      <c r="D130" s="174"/>
      <c r="E130" s="174"/>
      <c r="F130" s="174"/>
      <c r="G130" s="174"/>
      <c r="H130" s="174"/>
      <c r="I130" s="174"/>
    </row>
    <row r="131" spans="2:11" ht="12.75" customHeight="1" x14ac:dyDescent="0.3">
      <c r="B131" s="39" t="s">
        <v>489</v>
      </c>
      <c r="C131" s="174" t="s">
        <v>490</v>
      </c>
      <c r="D131" s="174"/>
      <c r="E131" s="174"/>
      <c r="F131" s="174"/>
      <c r="G131" s="174"/>
      <c r="H131" s="174"/>
      <c r="I131" s="174"/>
    </row>
    <row r="132" spans="2:11" ht="12.75" customHeight="1" x14ac:dyDescent="0.3">
      <c r="B132" s="39" t="s">
        <v>491</v>
      </c>
      <c r="C132" s="174" t="s">
        <v>492</v>
      </c>
      <c r="D132" s="174"/>
      <c r="E132" s="174"/>
      <c r="F132" s="174"/>
      <c r="G132" s="174"/>
      <c r="H132" s="174"/>
      <c r="I132" s="174"/>
    </row>
    <row r="133" spans="2:11" ht="12.75" customHeight="1" x14ac:dyDescent="0.3">
      <c r="B133" s="39" t="s">
        <v>493</v>
      </c>
      <c r="C133" s="174" t="s">
        <v>494</v>
      </c>
      <c r="D133" s="174"/>
      <c r="E133" s="174"/>
      <c r="F133" s="174"/>
      <c r="G133" s="174"/>
      <c r="H133" s="174"/>
      <c r="I133" s="174"/>
    </row>
    <row r="134" spans="2:11" ht="12.75" customHeight="1" x14ac:dyDescent="0.3">
      <c r="B134" s="39" t="s">
        <v>495</v>
      </c>
      <c r="C134" s="174" t="s">
        <v>496</v>
      </c>
      <c r="D134" s="174"/>
      <c r="E134" s="174"/>
      <c r="F134" s="174"/>
      <c r="G134" s="174"/>
      <c r="H134" s="174"/>
      <c r="I134" s="174"/>
    </row>
    <row r="135" spans="2:11" ht="12.75" customHeight="1" x14ac:dyDescent="0.3">
      <c r="B135" s="39" t="s">
        <v>497</v>
      </c>
      <c r="C135" s="174" t="s">
        <v>498</v>
      </c>
      <c r="D135" s="174"/>
      <c r="E135" s="174"/>
      <c r="F135" s="174"/>
      <c r="G135" s="174"/>
      <c r="H135" s="174"/>
      <c r="I135" s="174"/>
    </row>
    <row r="136" spans="2:11" x14ac:dyDescent="0.3">
      <c r="B136" s="39" t="s">
        <v>391</v>
      </c>
      <c r="C136" s="174" t="s">
        <v>499</v>
      </c>
      <c r="D136" s="174"/>
      <c r="E136" s="174"/>
      <c r="F136" s="174"/>
      <c r="G136" s="174"/>
      <c r="H136" s="174"/>
      <c r="I136" s="174"/>
    </row>
    <row r="141" spans="2:11" x14ac:dyDescent="0.3">
      <c r="B141" t="s">
        <v>500</v>
      </c>
    </row>
    <row r="142" spans="2:11" x14ac:dyDescent="0.3">
      <c r="B142" t="s">
        <v>501</v>
      </c>
      <c r="K142" t="s">
        <v>460</v>
      </c>
    </row>
    <row r="143" spans="2:11" x14ac:dyDescent="0.3">
      <c r="B143" s="8" t="s">
        <v>372</v>
      </c>
      <c r="C143" s="175" t="s">
        <v>373</v>
      </c>
      <c r="D143" s="175"/>
      <c r="E143" s="175"/>
      <c r="F143" s="175"/>
      <c r="G143" s="175"/>
      <c r="H143" s="175"/>
      <c r="I143" s="175"/>
    </row>
    <row r="144" spans="2:11" x14ac:dyDescent="0.3">
      <c r="B144" s="39" t="s">
        <v>502</v>
      </c>
      <c r="C144" s="174" t="s">
        <v>503</v>
      </c>
      <c r="D144" s="174"/>
      <c r="E144" s="174"/>
      <c r="F144" s="174"/>
      <c r="G144" s="174"/>
      <c r="H144" s="174"/>
      <c r="I144" s="174"/>
    </row>
    <row r="145" spans="2:9" ht="33" customHeight="1" x14ac:dyDescent="0.3">
      <c r="B145" s="39" t="s">
        <v>504</v>
      </c>
      <c r="C145" s="174" t="s">
        <v>505</v>
      </c>
      <c r="D145" s="174"/>
      <c r="E145" s="174"/>
      <c r="F145" s="174"/>
      <c r="G145" s="174"/>
      <c r="H145" s="174"/>
      <c r="I145" s="174"/>
    </row>
    <row r="146" spans="2:9" ht="32.25" customHeight="1" x14ac:dyDescent="0.3">
      <c r="B146" s="39" t="s">
        <v>506</v>
      </c>
      <c r="C146" s="174" t="s">
        <v>507</v>
      </c>
      <c r="D146" s="174"/>
      <c r="E146" s="174"/>
      <c r="F146" s="174"/>
      <c r="G146" s="174"/>
      <c r="H146" s="174"/>
      <c r="I146" s="174"/>
    </row>
    <row r="147" spans="2:9" ht="12.75" customHeight="1" x14ac:dyDescent="0.3">
      <c r="B147" s="39" t="s">
        <v>439</v>
      </c>
      <c r="C147" s="174" t="s">
        <v>508</v>
      </c>
      <c r="D147" s="174"/>
      <c r="E147" s="174"/>
      <c r="F147" s="174"/>
      <c r="G147" s="174"/>
      <c r="H147" s="174"/>
      <c r="I147" s="174"/>
    </row>
    <row r="148" spans="2:9" x14ac:dyDescent="0.3">
      <c r="B148" s="39" t="s">
        <v>509</v>
      </c>
      <c r="C148" s="174" t="s">
        <v>510</v>
      </c>
      <c r="D148" s="174"/>
      <c r="E148" s="174"/>
      <c r="F148" s="174"/>
      <c r="G148" s="174"/>
      <c r="H148" s="174"/>
      <c r="I148" s="174"/>
    </row>
    <row r="149" spans="2:9" x14ac:dyDescent="0.3">
      <c r="B149" s="39" t="s">
        <v>254</v>
      </c>
      <c r="C149" s="174" t="s">
        <v>511</v>
      </c>
      <c r="D149" s="174"/>
      <c r="E149" s="174"/>
      <c r="F149" s="174"/>
      <c r="G149" s="174"/>
      <c r="H149" s="174"/>
      <c r="I149" s="174"/>
    </row>
    <row r="150" spans="2:9" ht="12.75" customHeight="1" x14ac:dyDescent="0.3">
      <c r="B150" s="39" t="s">
        <v>431</v>
      </c>
      <c r="C150" s="174" t="s">
        <v>512</v>
      </c>
      <c r="D150" s="174"/>
      <c r="E150" s="174"/>
      <c r="F150" s="174"/>
      <c r="G150" s="174"/>
      <c r="H150" s="174"/>
      <c r="I150" s="174"/>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8D71-F1EA-40BF-AA4A-EDF4D39F384E}">
  <sheetPr codeName="Sheet6"/>
  <dimension ref="A1:E12"/>
  <sheetViews>
    <sheetView workbookViewId="0">
      <selection activeCell="E23" sqref="E23"/>
    </sheetView>
  </sheetViews>
  <sheetFormatPr defaultRowHeight="13" x14ac:dyDescent="0.3"/>
  <cols>
    <col min="1" max="1" width="18.8984375" style="89" customWidth="1"/>
    <col min="2" max="4" width="20.59765625" customWidth="1"/>
    <col min="5" max="5" width="76.69921875" style="92" customWidth="1"/>
  </cols>
  <sheetData>
    <row r="1" spans="1:5" x14ac:dyDescent="0.3">
      <c r="A1" s="85" t="s">
        <v>37</v>
      </c>
      <c r="B1" s="86" t="s">
        <v>532</v>
      </c>
      <c r="C1" s="86" t="s">
        <v>533</v>
      </c>
      <c r="D1" s="86" t="s">
        <v>534</v>
      </c>
      <c r="E1" s="90" t="s">
        <v>535</v>
      </c>
    </row>
    <row r="2" spans="1:5" ht="46.5" customHeight="1" x14ac:dyDescent="0.3">
      <c r="A2" s="87">
        <v>45190</v>
      </c>
      <c r="B2" s="88" t="s">
        <v>536</v>
      </c>
      <c r="C2" s="88"/>
      <c r="D2" s="88"/>
      <c r="E2" s="96" t="s">
        <v>537</v>
      </c>
    </row>
    <row r="3" spans="1:5" ht="46.5" customHeight="1" x14ac:dyDescent="0.3">
      <c r="A3" s="87">
        <v>45226</v>
      </c>
      <c r="B3" s="88" t="s">
        <v>536</v>
      </c>
      <c r="C3" s="88"/>
      <c r="D3" s="88"/>
      <c r="E3" s="96" t="s">
        <v>538</v>
      </c>
    </row>
    <row r="4" spans="1:5" ht="26" x14ac:dyDescent="0.3">
      <c r="A4" s="87">
        <v>45271</v>
      </c>
      <c r="B4" s="88" t="s">
        <v>539</v>
      </c>
      <c r="C4" s="88" t="s">
        <v>540</v>
      </c>
      <c r="D4" s="88"/>
      <c r="E4" s="91" t="s">
        <v>541</v>
      </c>
    </row>
    <row r="5" spans="1:5" ht="26" x14ac:dyDescent="0.3">
      <c r="A5" s="87">
        <v>45324</v>
      </c>
      <c r="B5" s="88" t="s">
        <v>539</v>
      </c>
      <c r="C5" s="88" t="s">
        <v>542</v>
      </c>
      <c r="D5" s="88"/>
      <c r="E5" s="91" t="s">
        <v>543</v>
      </c>
    </row>
    <row r="6" spans="1:5" ht="26" x14ac:dyDescent="0.3">
      <c r="A6" s="87">
        <v>45324</v>
      </c>
      <c r="B6" s="88" t="s">
        <v>539</v>
      </c>
      <c r="C6" s="88" t="s">
        <v>542</v>
      </c>
      <c r="D6" s="88"/>
      <c r="E6" s="91" t="s">
        <v>544</v>
      </c>
    </row>
    <row r="7" spans="1:5" ht="26" x14ac:dyDescent="0.3">
      <c r="A7" s="143">
        <v>45405</v>
      </c>
      <c r="B7" s="144" t="s">
        <v>539</v>
      </c>
      <c r="C7" s="144" t="s">
        <v>545</v>
      </c>
      <c r="D7" s="145">
        <v>32058</v>
      </c>
      <c r="E7" s="146" t="s">
        <v>546</v>
      </c>
    </row>
    <row r="8" spans="1:5" ht="26" x14ac:dyDescent="0.3">
      <c r="A8" s="143">
        <v>45427</v>
      </c>
      <c r="B8" s="144" t="s">
        <v>547</v>
      </c>
      <c r="C8" s="144" t="s">
        <v>548</v>
      </c>
      <c r="D8" s="144"/>
      <c r="E8" s="146" t="s">
        <v>549</v>
      </c>
    </row>
    <row r="9" spans="1:5" x14ac:dyDescent="0.3">
      <c r="A9" s="87">
        <v>45429</v>
      </c>
      <c r="B9" s="88" t="s">
        <v>547</v>
      </c>
      <c r="C9" s="88" t="s">
        <v>548</v>
      </c>
      <c r="D9" s="88"/>
      <c r="E9" s="88" t="s">
        <v>550</v>
      </c>
    </row>
    <row r="10" spans="1:5" ht="26" x14ac:dyDescent="0.3">
      <c r="A10" s="87">
        <v>45442</v>
      </c>
      <c r="B10" s="88" t="s">
        <v>539</v>
      </c>
      <c r="C10" s="88" t="s">
        <v>551</v>
      </c>
      <c r="D10" s="151">
        <v>32410</v>
      </c>
      <c r="E10" s="91" t="s">
        <v>552</v>
      </c>
    </row>
    <row r="11" spans="1:5" ht="26" x14ac:dyDescent="0.3">
      <c r="A11" s="87">
        <v>45442</v>
      </c>
      <c r="B11" s="88" t="s">
        <v>539</v>
      </c>
      <c r="C11" s="88" t="s">
        <v>551</v>
      </c>
      <c r="D11" s="151">
        <v>32674</v>
      </c>
      <c r="E11" s="91" t="s">
        <v>553</v>
      </c>
    </row>
    <row r="12" spans="1:5" ht="26" x14ac:dyDescent="0.3">
      <c r="A12" s="87">
        <v>45541</v>
      </c>
      <c r="B12" s="88" t="s">
        <v>539</v>
      </c>
      <c r="C12" s="88" t="s">
        <v>708</v>
      </c>
      <c r="D12" s="151" t="s">
        <v>709</v>
      </c>
      <c r="E12" s="91" t="s">
        <v>710</v>
      </c>
    </row>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abSelected="1" zoomScale="90" zoomScaleNormal="90" workbookViewId="0">
      <selection activeCell="G15" sqref="G15"/>
    </sheetView>
  </sheetViews>
  <sheetFormatPr defaultColWidth="10.59765625" defaultRowHeight="20.149999999999999" customHeight="1" x14ac:dyDescent="0.3"/>
  <cols>
    <col min="1" max="2" width="20.8984375" style="56" customWidth="1"/>
    <col min="3" max="6" width="45.8984375" style="56" customWidth="1"/>
    <col min="7" max="9" width="30.89843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187" t="s">
        <v>554</v>
      </c>
      <c r="C1" s="187"/>
      <c r="D1" s="187"/>
      <c r="E1" s="149"/>
      <c r="F1" s="63"/>
      <c r="G1" s="67"/>
      <c r="H1" s="63"/>
      <c r="I1" s="55"/>
      <c r="J1" s="55"/>
      <c r="K1" s="55"/>
      <c r="L1" s="55"/>
      <c r="M1" s="55"/>
      <c r="N1" s="55"/>
    </row>
    <row r="2" spans="1:14" ht="30" customHeight="1" x14ac:dyDescent="0.3">
      <c r="A2" s="54" t="s">
        <v>555</v>
      </c>
      <c r="B2" s="178" t="s">
        <v>556</v>
      </c>
      <c r="C2" s="178"/>
      <c r="D2" s="178"/>
      <c r="E2" s="59"/>
      <c r="F2" s="64"/>
      <c r="G2" s="65"/>
      <c r="H2" s="64"/>
      <c r="I2" s="57"/>
      <c r="J2" s="57"/>
      <c r="K2" s="57"/>
      <c r="L2" s="57"/>
      <c r="M2" s="57"/>
      <c r="N2" s="57"/>
    </row>
    <row r="3" spans="1:14" ht="30" customHeight="1" x14ac:dyDescent="0.3">
      <c r="A3" s="58" t="s">
        <v>557</v>
      </c>
      <c r="B3" s="179" t="s">
        <v>517</v>
      </c>
      <c r="C3" s="180"/>
      <c r="D3" s="181"/>
      <c r="E3" s="59"/>
      <c r="F3" s="64"/>
      <c r="G3" s="65"/>
      <c r="H3" s="64"/>
      <c r="I3" s="57"/>
      <c r="J3" s="57"/>
      <c r="K3" s="57"/>
      <c r="L3" s="57"/>
      <c r="M3" s="57"/>
      <c r="N3" s="57"/>
    </row>
    <row r="4" spans="1:14" ht="45" customHeight="1" x14ac:dyDescent="0.3">
      <c r="A4" s="58" t="s">
        <v>465</v>
      </c>
      <c r="B4" s="178" t="s">
        <v>558</v>
      </c>
      <c r="C4" s="178"/>
      <c r="D4" s="178"/>
      <c r="E4" s="59"/>
      <c r="F4" s="66"/>
      <c r="G4" s="68"/>
      <c r="H4" s="66"/>
      <c r="I4" s="57"/>
      <c r="J4" s="57"/>
      <c r="K4" s="57"/>
      <c r="L4" s="57"/>
      <c r="M4" s="57"/>
      <c r="N4" s="57"/>
    </row>
    <row r="5" spans="1:14" ht="30" customHeight="1" x14ac:dyDescent="0.3">
      <c r="A5" s="54" t="s">
        <v>559</v>
      </c>
      <c r="B5" s="178" t="s">
        <v>560</v>
      </c>
      <c r="C5" s="178"/>
      <c r="D5" s="178"/>
      <c r="E5" s="59"/>
      <c r="F5" s="64"/>
      <c r="G5" s="65"/>
      <c r="H5" s="64"/>
      <c r="I5" s="57"/>
      <c r="J5" s="57"/>
      <c r="K5" s="57"/>
      <c r="L5" s="57"/>
      <c r="M5" s="57"/>
      <c r="N5" s="57"/>
    </row>
    <row r="6" spans="1:14" ht="30" customHeight="1" x14ac:dyDescent="0.3">
      <c r="A6" s="54" t="s">
        <v>561</v>
      </c>
      <c r="B6" s="184" t="s">
        <v>562</v>
      </c>
      <c r="C6" s="185"/>
      <c r="D6" s="186"/>
      <c r="E6" s="64"/>
      <c r="F6" s="64"/>
      <c r="G6" s="65"/>
      <c r="H6" s="64"/>
      <c r="I6" s="57"/>
      <c r="J6" s="57"/>
      <c r="K6" s="57"/>
      <c r="L6" s="57"/>
      <c r="M6" s="57"/>
      <c r="N6" s="57"/>
    </row>
    <row r="7" spans="1:14" ht="30" customHeight="1" x14ac:dyDescent="0.3">
      <c r="A7" s="54" t="s">
        <v>563</v>
      </c>
      <c r="B7" s="179" t="s">
        <v>564</v>
      </c>
      <c r="C7" s="180"/>
      <c r="D7" s="181"/>
      <c r="E7" s="59"/>
      <c r="F7" s="64"/>
      <c r="G7" s="65"/>
      <c r="H7" s="64"/>
      <c r="I7" s="57"/>
      <c r="J7" s="57"/>
      <c r="K7" s="57"/>
      <c r="L7" s="57"/>
      <c r="M7" s="57"/>
      <c r="N7" s="57"/>
    </row>
    <row r="8" spans="1:14" ht="30" customHeight="1" x14ac:dyDescent="0.3">
      <c r="A8" s="54" t="s">
        <v>565</v>
      </c>
      <c r="B8" s="178" t="s">
        <v>539</v>
      </c>
      <c r="C8" s="178"/>
      <c r="D8" s="178"/>
      <c r="E8" s="59"/>
      <c r="F8" s="64"/>
      <c r="G8" s="65"/>
      <c r="H8" s="64"/>
      <c r="I8" s="57"/>
      <c r="J8" s="57"/>
      <c r="K8" s="57"/>
      <c r="L8" s="57"/>
      <c r="M8" s="57"/>
      <c r="N8" s="57"/>
    </row>
    <row r="9" spans="1:14" ht="30" customHeight="1" x14ac:dyDescent="0.3">
      <c r="A9" s="58" t="s">
        <v>252</v>
      </c>
      <c r="B9" s="183" t="s">
        <v>513</v>
      </c>
      <c r="C9" s="183"/>
      <c r="D9" s="183"/>
      <c r="E9" s="64"/>
      <c r="F9" s="64"/>
      <c r="G9" s="65"/>
      <c r="H9" s="64"/>
      <c r="I9" s="57"/>
      <c r="J9" s="57"/>
      <c r="K9" s="57"/>
      <c r="L9" s="57"/>
      <c r="M9" s="57"/>
      <c r="N9" s="57"/>
    </row>
    <row r="10" spans="1:14" ht="30" customHeight="1" x14ac:dyDescent="0.3">
      <c r="A10" s="58" t="s">
        <v>566</v>
      </c>
      <c r="B10" s="184" t="s">
        <v>514</v>
      </c>
      <c r="C10" s="185"/>
      <c r="D10" s="186"/>
      <c r="E10" s="64"/>
      <c r="F10" s="64"/>
      <c r="G10" s="65"/>
      <c r="H10" s="64"/>
      <c r="I10" s="57"/>
      <c r="J10" s="57"/>
      <c r="K10" s="57"/>
      <c r="L10" s="57"/>
      <c r="M10" s="57"/>
      <c r="N10" s="57"/>
    </row>
    <row r="11" spans="1:14" ht="30" hidden="1" customHeight="1" x14ac:dyDescent="0.3">
      <c r="A11" s="58" t="s">
        <v>567</v>
      </c>
      <c r="B11" s="178"/>
      <c r="C11" s="178"/>
      <c r="D11" s="178"/>
      <c r="E11" s="59"/>
      <c r="F11" s="65"/>
      <c r="G11" s="65"/>
      <c r="H11" s="59"/>
      <c r="I11" s="57"/>
      <c r="J11" s="57"/>
      <c r="K11" s="57"/>
      <c r="L11" s="57"/>
      <c r="M11" s="57"/>
      <c r="N11" s="57"/>
    </row>
    <row r="12" spans="1:14" ht="30" customHeight="1" x14ac:dyDescent="0.3">
      <c r="A12" s="58" t="s">
        <v>568</v>
      </c>
      <c r="B12" s="178" t="s">
        <v>569</v>
      </c>
      <c r="C12" s="178"/>
      <c r="D12" s="178"/>
      <c r="E12" s="59"/>
      <c r="F12" s="65"/>
      <c r="G12" s="65"/>
      <c r="H12" s="59"/>
      <c r="I12" s="57"/>
      <c r="J12" s="57"/>
      <c r="K12" s="57"/>
      <c r="L12" s="57"/>
      <c r="M12" s="57"/>
      <c r="N12" s="57"/>
    </row>
    <row r="13" spans="1:14" ht="30" hidden="1" customHeight="1" x14ac:dyDescent="0.3">
      <c r="A13" s="54" t="s">
        <v>467</v>
      </c>
      <c r="B13" s="178"/>
      <c r="C13" s="178"/>
      <c r="D13" s="178"/>
      <c r="E13" s="59"/>
      <c r="F13" s="64"/>
      <c r="G13" s="65"/>
      <c r="H13" s="64"/>
      <c r="I13" s="57"/>
      <c r="J13" s="57"/>
      <c r="K13" s="57"/>
      <c r="L13" s="57"/>
      <c r="M13" s="57"/>
      <c r="N13" s="57"/>
    </row>
    <row r="14" spans="1:14" ht="30" customHeight="1" x14ac:dyDescent="0.3">
      <c r="A14" s="54" t="s">
        <v>570</v>
      </c>
      <c r="B14" s="179" t="s">
        <v>571</v>
      </c>
      <c r="C14" s="180"/>
      <c r="D14" s="181"/>
      <c r="E14" s="59"/>
      <c r="F14" s="64"/>
      <c r="G14" s="65"/>
      <c r="H14" s="64"/>
      <c r="I14" s="57"/>
      <c r="J14" s="57"/>
      <c r="K14" s="57"/>
      <c r="L14" s="57"/>
      <c r="M14" s="57"/>
      <c r="N14" s="57"/>
    </row>
    <row r="15" spans="1:14" ht="179.5" customHeight="1" x14ac:dyDescent="0.3">
      <c r="A15" s="54" t="s">
        <v>572</v>
      </c>
      <c r="B15" s="176" t="s">
        <v>712</v>
      </c>
      <c r="C15" s="177"/>
      <c r="D15" s="177"/>
      <c r="E15" s="150"/>
      <c r="F15" s="64"/>
      <c r="G15" s="65"/>
      <c r="H15" s="64"/>
      <c r="I15" s="59"/>
      <c r="J15" s="59"/>
      <c r="K15" s="57"/>
      <c r="L15" s="57"/>
      <c r="M15" s="57"/>
      <c r="N15" s="57"/>
    </row>
    <row r="16" spans="1:14" ht="0.5" customHeight="1" x14ac:dyDescent="0.3">
      <c r="A16" s="54" t="s">
        <v>471</v>
      </c>
      <c r="B16" s="178"/>
      <c r="C16" s="178"/>
      <c r="D16" s="178"/>
      <c r="E16" s="59"/>
      <c r="F16" s="64"/>
      <c r="G16" s="65"/>
      <c r="H16" s="64"/>
      <c r="I16" s="57"/>
      <c r="J16" s="57"/>
      <c r="K16" s="57"/>
      <c r="L16" s="57"/>
      <c r="M16" s="57"/>
      <c r="N16" s="57"/>
    </row>
    <row r="17" spans="1:25" ht="0.5" customHeight="1" x14ac:dyDescent="0.3">
      <c r="A17" s="69" t="s">
        <v>473</v>
      </c>
      <c r="B17" s="179" t="s">
        <v>60</v>
      </c>
      <c r="C17" s="180"/>
      <c r="D17" s="181"/>
      <c r="E17" s="59"/>
      <c r="F17" s="64"/>
      <c r="G17" s="65"/>
      <c r="H17" s="64"/>
      <c r="I17" s="57"/>
      <c r="J17" s="57"/>
      <c r="K17" s="57"/>
      <c r="L17" s="57"/>
      <c r="M17" s="57"/>
      <c r="N17" s="57"/>
    </row>
    <row r="18" spans="1:25" s="60" customFormat="1" ht="30" customHeight="1" x14ac:dyDescent="0.3">
      <c r="A18" s="182" t="s">
        <v>573</v>
      </c>
      <c r="B18" s="182"/>
      <c r="C18" s="182"/>
      <c r="D18" s="182"/>
      <c r="E18" s="182"/>
      <c r="F18" s="182"/>
      <c r="G18" s="65"/>
      <c r="H18" s="65"/>
      <c r="I18" s="65"/>
      <c r="J18" s="65"/>
      <c r="K18" s="65"/>
      <c r="L18" s="64"/>
      <c r="M18" s="64"/>
      <c r="N18" s="64"/>
      <c r="O18" s="64"/>
      <c r="P18" s="64"/>
      <c r="Q18" s="64"/>
      <c r="R18" s="64"/>
      <c r="S18" s="64"/>
      <c r="T18" s="64"/>
      <c r="Y18" s="64"/>
    </row>
    <row r="19" spans="1:25" s="77" customFormat="1" ht="30" customHeight="1" x14ac:dyDescent="0.3">
      <c r="A19" s="70" t="s">
        <v>502</v>
      </c>
      <c r="B19" s="75" t="s">
        <v>434</v>
      </c>
      <c r="C19" s="70" t="s">
        <v>439</v>
      </c>
      <c r="D19" s="70" t="s">
        <v>574</v>
      </c>
      <c r="E19" s="70" t="s">
        <v>575</v>
      </c>
      <c r="F19" s="70" t="s">
        <v>576</v>
      </c>
      <c r="G19" s="70" t="s">
        <v>4</v>
      </c>
      <c r="H19" s="75" t="s">
        <v>577</v>
      </c>
      <c r="I19" s="70" t="s">
        <v>578</v>
      </c>
      <c r="J19" s="57"/>
      <c r="K19" s="57"/>
      <c r="L19" s="57"/>
      <c r="M19" s="57"/>
      <c r="N19" s="76"/>
      <c r="O19" s="76"/>
      <c r="P19" s="76"/>
      <c r="Q19" s="76"/>
      <c r="R19" s="76"/>
      <c r="W19" s="76"/>
    </row>
    <row r="20" spans="1:25" s="79" customFormat="1" ht="47.25" customHeight="1" x14ac:dyDescent="0.3">
      <c r="A20" s="24">
        <v>1</v>
      </c>
      <c r="B20" s="74" t="s">
        <v>579</v>
      </c>
      <c r="C20" s="97" t="s">
        <v>580</v>
      </c>
      <c r="D20" s="80" t="s">
        <v>579</v>
      </c>
      <c r="E20" s="152" t="s">
        <v>581</v>
      </c>
      <c r="F20" s="78" t="s">
        <v>582</v>
      </c>
      <c r="G20" s="78" t="s">
        <v>520</v>
      </c>
      <c r="H20" s="78" t="s">
        <v>583</v>
      </c>
      <c r="I20" s="78" t="s">
        <v>584</v>
      </c>
      <c r="J20" s="57"/>
      <c r="K20" s="57"/>
      <c r="L20" s="57"/>
      <c r="M20" s="57"/>
      <c r="N20" s="62"/>
      <c r="O20" s="62"/>
      <c r="P20" s="62"/>
      <c r="Q20" s="62"/>
      <c r="R20" s="62"/>
      <c r="W20" s="62"/>
    </row>
    <row r="21" spans="1:25" s="95" customFormat="1" ht="46" x14ac:dyDescent="0.3">
      <c r="A21" s="24">
        <v>2</v>
      </c>
      <c r="B21" s="98" t="s">
        <v>585</v>
      </c>
      <c r="C21" s="97" t="s">
        <v>586</v>
      </c>
      <c r="D21" s="80" t="s">
        <v>585</v>
      </c>
      <c r="E21" s="152" t="s">
        <v>581</v>
      </c>
      <c r="F21" s="97" t="s">
        <v>587</v>
      </c>
      <c r="G21" s="97" t="s">
        <v>520</v>
      </c>
      <c r="H21" s="97" t="s">
        <v>583</v>
      </c>
      <c r="I21" s="97" t="s">
        <v>584</v>
      </c>
      <c r="J21" s="93"/>
      <c r="K21" s="93"/>
      <c r="L21" s="93"/>
      <c r="M21" s="93"/>
      <c r="N21" s="94"/>
      <c r="O21" s="94"/>
      <c r="P21" s="94"/>
      <c r="Q21" s="94"/>
      <c r="R21" s="94"/>
      <c r="W21" s="94"/>
    </row>
    <row r="22" spans="1:25" s="79" customFormat="1" ht="47.25" customHeight="1" x14ac:dyDescent="0.3">
      <c r="A22" s="24">
        <v>3</v>
      </c>
      <c r="B22" s="74" t="s">
        <v>588</v>
      </c>
      <c r="C22" s="97" t="s">
        <v>589</v>
      </c>
      <c r="D22" s="80" t="s">
        <v>588</v>
      </c>
      <c r="E22" s="152" t="s">
        <v>581</v>
      </c>
      <c r="F22" s="78" t="s">
        <v>590</v>
      </c>
      <c r="G22" s="97" t="s">
        <v>521</v>
      </c>
      <c r="H22" s="78" t="s">
        <v>583</v>
      </c>
      <c r="I22" s="78" t="s">
        <v>584</v>
      </c>
      <c r="J22" s="57"/>
      <c r="K22" s="57"/>
      <c r="L22" s="57"/>
      <c r="M22" s="57"/>
      <c r="N22" s="62"/>
      <c r="O22" s="62"/>
      <c r="P22" s="62"/>
      <c r="Q22" s="62"/>
      <c r="R22" s="62"/>
      <c r="W22" s="62"/>
    </row>
    <row r="23" spans="1:25" ht="34.5" x14ac:dyDescent="0.3">
      <c r="A23" s="192">
        <v>4</v>
      </c>
      <c r="B23" s="74" t="s">
        <v>591</v>
      </c>
      <c r="C23" s="78" t="s">
        <v>697</v>
      </c>
      <c r="D23" s="193" t="s">
        <v>591</v>
      </c>
      <c r="E23" s="152" t="s">
        <v>592</v>
      </c>
      <c r="F23" s="78" t="s">
        <v>593</v>
      </c>
      <c r="G23" s="78" t="s">
        <v>594</v>
      </c>
      <c r="H23" s="78" t="s">
        <v>583</v>
      </c>
      <c r="I23" s="78" t="s">
        <v>584</v>
      </c>
      <c r="J23" s="65"/>
      <c r="K23" s="65"/>
      <c r="L23" s="64"/>
      <c r="M23" s="64"/>
    </row>
    <row r="24" spans="1:25" ht="34.5" x14ac:dyDescent="0.3">
      <c r="A24" s="192">
        <v>5</v>
      </c>
      <c r="B24" s="74" t="s">
        <v>687</v>
      </c>
      <c r="C24" s="78" t="s">
        <v>688</v>
      </c>
      <c r="D24" s="193" t="s">
        <v>687</v>
      </c>
      <c r="E24" s="152" t="s">
        <v>592</v>
      </c>
      <c r="F24" s="78" t="s">
        <v>698</v>
      </c>
      <c r="G24" s="78" t="s">
        <v>521</v>
      </c>
      <c r="H24" s="78" t="s">
        <v>583</v>
      </c>
      <c r="I24" s="78" t="s">
        <v>584</v>
      </c>
    </row>
    <row r="25" spans="1:25" ht="34.5" x14ac:dyDescent="0.3">
      <c r="A25" s="192">
        <v>6</v>
      </c>
      <c r="B25" s="74" t="s">
        <v>695</v>
      </c>
      <c r="C25" s="78" t="s">
        <v>694</v>
      </c>
      <c r="D25" s="193" t="s">
        <v>695</v>
      </c>
      <c r="E25" s="152" t="s">
        <v>592</v>
      </c>
      <c r="F25" s="78" t="s">
        <v>699</v>
      </c>
      <c r="G25" s="78" t="s">
        <v>522</v>
      </c>
      <c r="H25" s="78" t="s">
        <v>583</v>
      </c>
      <c r="I25" s="78" t="s">
        <v>584</v>
      </c>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7" type="noConversion"/>
  <hyperlinks>
    <hyperlink ref="D20" location="'SITFTS-0360 TC01'!A1" display="SITFTS-0360 TC01" xr:uid="{DE5AD15B-7C99-4399-A136-D364DC537565}"/>
    <hyperlink ref="D21" location="'SITFTS-0360 TC02'!A1" display="SITFTS-0360 TC02" xr:uid="{A22E9ECC-BD89-404D-84CF-512A580A8E5F}"/>
    <hyperlink ref="D22" location="'SITFTS-0360 TC03'!A1" display="SITFTS-0360 TC03" xr:uid="{B9FCAF04-5F2B-4F39-96F5-01694CC849E9}"/>
    <hyperlink ref="D23" location="'SITFTS-0360 TC04 '!A1" display="SITFTS-0360 TC04" xr:uid="{62100F3D-BDE4-496F-ADE3-9ED36B0B95A4}"/>
    <hyperlink ref="D24" location="'SITFTS-0360 TC04 '!A1" display="SITFTS-0360 TC04" xr:uid="{F81FC81F-71BF-4D8C-B3DF-7D0AEACE26C9}"/>
    <hyperlink ref="D25" location="'SITFTS-0360 TC04 '!A1" display="SITFTS-0360 TC04" xr:uid="{A074AC29-F669-4DA3-9652-7E1D76B7F50E}"/>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T23"/>
  <sheetViews>
    <sheetView showGridLines="0" showRuler="0" zoomScale="130" zoomScaleNormal="130" zoomScalePageLayoutView="91" workbookViewId="0">
      <selection activeCell="D2" sqref="D2"/>
    </sheetView>
  </sheetViews>
  <sheetFormatPr defaultColWidth="9.09765625" defaultRowHeight="20.149999999999999" customHeight="1" x14ac:dyDescent="0.3"/>
  <cols>
    <col min="1" max="1" width="21.8984375" style="108" customWidth="1"/>
    <col min="2" max="2" width="16.69921875" style="108" customWidth="1"/>
    <col min="3" max="3" width="10.296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8.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9.09765625" style="108"/>
  </cols>
  <sheetData>
    <row r="1" spans="1:20" s="103" customFormat="1" ht="30" customHeight="1" x14ac:dyDescent="0.3">
      <c r="A1" s="70" t="s">
        <v>502</v>
      </c>
      <c r="B1" s="73" t="s">
        <v>434</v>
      </c>
      <c r="C1" s="147" t="s">
        <v>575</v>
      </c>
      <c r="D1" s="71" t="s">
        <v>439</v>
      </c>
      <c r="E1" s="71" t="s">
        <v>574</v>
      </c>
      <c r="F1" s="71" t="s">
        <v>595</v>
      </c>
      <c r="G1" s="70" t="s">
        <v>4</v>
      </c>
      <c r="H1" s="73" t="s">
        <v>577</v>
      </c>
      <c r="I1" s="71" t="s">
        <v>578</v>
      </c>
      <c r="J1" s="71"/>
      <c r="K1" s="71"/>
      <c r="L1" s="102"/>
      <c r="M1" s="102"/>
      <c r="N1" s="102"/>
      <c r="O1" s="102"/>
      <c r="T1" s="102"/>
    </row>
    <row r="2" spans="1:20" s="109" customFormat="1" ht="57.5" x14ac:dyDescent="0.3">
      <c r="A2" s="104">
        <v>1</v>
      </c>
      <c r="B2" s="148" t="s">
        <v>579</v>
      </c>
      <c r="C2" s="153" t="s">
        <v>581</v>
      </c>
      <c r="D2" s="105" t="s">
        <v>596</v>
      </c>
      <c r="E2" s="106" t="s">
        <v>579</v>
      </c>
      <c r="F2" s="105" t="str">
        <f>'SITFTS0360 Overview'!F20</f>
        <v>Single Smart Meter energisation status set as de-energised. No valid MS appointment date set to trigger validation rule fail  (as per DES138 data specification)</v>
      </c>
      <c r="G2" s="105" t="s">
        <v>520</v>
      </c>
      <c r="H2" s="105" t="s">
        <v>583</v>
      </c>
      <c r="I2" s="105" t="s">
        <v>584</v>
      </c>
      <c r="J2" s="107"/>
      <c r="K2" s="107"/>
      <c r="L2" s="108"/>
      <c r="M2" s="108"/>
      <c r="N2" s="108"/>
      <c r="O2" s="108"/>
      <c r="T2" s="108"/>
    </row>
    <row r="3" spans="1:20" ht="30" customHeight="1" x14ac:dyDescent="0.3">
      <c r="L3" s="101"/>
    </row>
    <row r="4" spans="1:20" s="119" customFormat="1" ht="39" x14ac:dyDescent="0.3">
      <c r="A4" s="81" t="s">
        <v>439</v>
      </c>
      <c r="B4" s="99" t="s">
        <v>597</v>
      </c>
      <c r="C4" s="82" t="s">
        <v>598</v>
      </c>
      <c r="D4" s="82" t="s">
        <v>568</v>
      </c>
      <c r="E4" s="82" t="s">
        <v>599</v>
      </c>
      <c r="F4" s="82" t="s">
        <v>600</v>
      </c>
      <c r="G4" s="82" t="s">
        <v>601</v>
      </c>
      <c r="H4" s="82" t="s">
        <v>602</v>
      </c>
      <c r="I4" s="72" t="s">
        <v>603</v>
      </c>
      <c r="J4" s="100" t="s">
        <v>604</v>
      </c>
      <c r="K4" s="82" t="s">
        <v>605</v>
      </c>
      <c r="L4" s="83" t="s">
        <v>606</v>
      </c>
      <c r="M4" s="84" t="s">
        <v>607</v>
      </c>
    </row>
    <row r="5" spans="1:20" s="101" customFormat="1" ht="146.5" customHeight="1" x14ac:dyDescent="0.3">
      <c r="A5" s="114"/>
      <c r="B5" s="115" t="s">
        <v>608</v>
      </c>
      <c r="C5" s="127">
        <v>1</v>
      </c>
      <c r="D5" s="127" t="s">
        <v>569</v>
      </c>
      <c r="E5" s="127">
        <v>80</v>
      </c>
      <c r="F5" s="127" t="s">
        <v>609</v>
      </c>
      <c r="G5" s="127" t="s">
        <v>610</v>
      </c>
      <c r="H5" s="131" t="s">
        <v>611</v>
      </c>
      <c r="I5" s="128" t="s">
        <v>612</v>
      </c>
      <c r="J5" s="127" t="s">
        <v>10</v>
      </c>
      <c r="K5" s="131" t="s">
        <v>613</v>
      </c>
      <c r="L5" s="128" t="s">
        <v>614</v>
      </c>
      <c r="M5" s="130" t="s">
        <v>615</v>
      </c>
    </row>
    <row r="6" spans="1:20" s="101" customFormat="1" ht="82.5" customHeight="1" x14ac:dyDescent="0.3">
      <c r="A6" s="114"/>
      <c r="B6" s="116"/>
      <c r="C6" s="127">
        <v>2</v>
      </c>
      <c r="D6" s="127" t="s">
        <v>569</v>
      </c>
      <c r="E6" s="127">
        <v>90</v>
      </c>
      <c r="F6" s="127"/>
      <c r="G6" s="127" t="s">
        <v>10</v>
      </c>
      <c r="H6" s="131" t="s">
        <v>616</v>
      </c>
      <c r="I6" s="128" t="s">
        <v>617</v>
      </c>
      <c r="J6" s="127" t="s">
        <v>618</v>
      </c>
      <c r="K6" s="131" t="s">
        <v>619</v>
      </c>
      <c r="L6" s="133"/>
      <c r="M6" s="130" t="s">
        <v>620</v>
      </c>
    </row>
    <row r="7" spans="1:20" s="101" customFormat="1" ht="104" x14ac:dyDescent="0.3">
      <c r="A7" s="114"/>
      <c r="B7" s="116"/>
      <c r="C7" s="127">
        <v>3</v>
      </c>
      <c r="D7" s="127" t="s">
        <v>569</v>
      </c>
      <c r="E7" s="127" t="s">
        <v>621</v>
      </c>
      <c r="F7" s="127" t="s">
        <v>622</v>
      </c>
      <c r="G7" s="127" t="s">
        <v>10</v>
      </c>
      <c r="H7" s="131" t="s">
        <v>616</v>
      </c>
      <c r="I7" s="127" t="s">
        <v>612</v>
      </c>
      <c r="J7" s="127" t="s">
        <v>618</v>
      </c>
      <c r="K7" s="131" t="s">
        <v>623</v>
      </c>
      <c r="L7" s="133" t="s">
        <v>624</v>
      </c>
      <c r="M7" s="130" t="s">
        <v>615</v>
      </c>
    </row>
    <row r="8" spans="1:20" ht="114.75" customHeight="1" x14ac:dyDescent="0.3">
      <c r="B8" s="126" t="s">
        <v>625</v>
      </c>
      <c r="C8" s="127">
        <v>4</v>
      </c>
      <c r="D8" s="127" t="s">
        <v>569</v>
      </c>
      <c r="E8" s="127" t="s">
        <v>626</v>
      </c>
      <c r="F8" s="127" t="s">
        <v>627</v>
      </c>
      <c r="G8" s="127" t="s">
        <v>618</v>
      </c>
      <c r="H8" s="131" t="s">
        <v>628</v>
      </c>
      <c r="I8" s="127" t="s">
        <v>612</v>
      </c>
      <c r="J8" s="127" t="s">
        <v>10</v>
      </c>
      <c r="K8" s="131" t="s">
        <v>629</v>
      </c>
      <c r="L8" s="128" t="s">
        <v>630</v>
      </c>
      <c r="M8" s="130" t="s">
        <v>615</v>
      </c>
    </row>
    <row r="9" spans="1:20" ht="26" x14ac:dyDescent="0.3">
      <c r="C9" s="127">
        <v>5</v>
      </c>
      <c r="D9" s="127" t="s">
        <v>569</v>
      </c>
      <c r="E9" s="127" t="s">
        <v>626</v>
      </c>
      <c r="F9" s="127" t="s">
        <v>627</v>
      </c>
      <c r="G9" s="127" t="s">
        <v>10</v>
      </c>
      <c r="H9" s="131" t="s">
        <v>631</v>
      </c>
      <c r="I9" s="127" t="s">
        <v>617</v>
      </c>
      <c r="J9" s="127" t="s">
        <v>610</v>
      </c>
      <c r="K9" s="131" t="s">
        <v>632</v>
      </c>
      <c r="L9" s="133"/>
      <c r="M9" s="130" t="s">
        <v>620</v>
      </c>
    </row>
    <row r="10" spans="1:20" ht="143" x14ac:dyDescent="0.3">
      <c r="C10" s="127">
        <v>6</v>
      </c>
      <c r="D10" s="134" t="s">
        <v>569</v>
      </c>
      <c r="E10" s="127">
        <v>140</v>
      </c>
      <c r="F10" s="127" t="s">
        <v>633</v>
      </c>
      <c r="G10" s="127" t="s">
        <v>10</v>
      </c>
      <c r="H10" s="131" t="s">
        <v>631</v>
      </c>
      <c r="I10" s="127" t="s">
        <v>612</v>
      </c>
      <c r="J10" s="127" t="s">
        <v>610</v>
      </c>
      <c r="K10" s="131" t="s">
        <v>634</v>
      </c>
      <c r="L10" s="133" t="s">
        <v>635</v>
      </c>
      <c r="M10" s="130" t="s">
        <v>615</v>
      </c>
    </row>
    <row r="11" spans="1:20" ht="11.5" x14ac:dyDescent="0.3"/>
    <row r="12" spans="1:20" ht="11.5" x14ac:dyDescent="0.3"/>
    <row r="13" spans="1:20" ht="11.5" x14ac:dyDescent="0.3"/>
    <row r="14" spans="1:20" ht="30" customHeight="1" x14ac:dyDescent="0.3"/>
    <row r="15" spans="1:20" ht="30" customHeight="1"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11.5" x14ac:dyDescent="0.3"/>
  </sheetData>
  <phoneticPr fontId="17" type="noConversion"/>
  <hyperlinks>
    <hyperlink ref="E2" location="'SITFTS-0360 TC01'!A1" display="SITFTS-03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EB08-8ABA-4CB8-90F0-EE5B453E8A4B}">
  <sheetPr codeName="Sheet9"/>
  <dimension ref="A1:U27"/>
  <sheetViews>
    <sheetView showGridLines="0" workbookViewId="0">
      <selection activeCell="E2" sqref="E2"/>
    </sheetView>
  </sheetViews>
  <sheetFormatPr defaultColWidth="10.59765625" defaultRowHeight="20.149999999999999" customHeight="1" x14ac:dyDescent="0.3"/>
  <cols>
    <col min="1" max="2" width="21.8984375" style="108" customWidth="1"/>
    <col min="3" max="3" width="16.8984375" style="108" bestFit="1" customWidth="1"/>
    <col min="4" max="4" width="27.3984375" style="108" customWidth="1"/>
    <col min="5" max="5" width="25.3984375" style="108" customWidth="1"/>
    <col min="6" max="6" width="25.09765625" style="108" customWidth="1"/>
    <col min="7" max="7" width="26.59765625" style="108" customWidth="1"/>
    <col min="8" max="8" width="29.8984375" style="110" customWidth="1"/>
    <col min="9" max="9" width="30.59765625" style="110" customWidth="1"/>
    <col min="10" max="10" width="20.398437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1" s="121" customFormat="1" ht="30" customHeight="1" x14ac:dyDescent="0.3">
      <c r="A1" s="70" t="s">
        <v>502</v>
      </c>
      <c r="B1" s="188" t="s">
        <v>434</v>
      </c>
      <c r="C1" s="189"/>
      <c r="D1" s="147" t="s">
        <v>575</v>
      </c>
      <c r="E1" s="71" t="s">
        <v>439</v>
      </c>
      <c r="F1" s="71" t="s">
        <v>574</v>
      </c>
      <c r="G1" s="71" t="s">
        <v>595</v>
      </c>
      <c r="H1" s="70" t="s">
        <v>4</v>
      </c>
      <c r="I1" s="73" t="s">
        <v>577</v>
      </c>
      <c r="J1" s="71" t="s">
        <v>578</v>
      </c>
      <c r="K1" s="69"/>
      <c r="L1" s="119"/>
      <c r="M1" s="120"/>
      <c r="N1" s="120"/>
      <c r="O1" s="120"/>
      <c r="P1" s="120"/>
      <c r="U1" s="120"/>
    </row>
    <row r="2" spans="1:21" s="109" customFormat="1" ht="92" x14ac:dyDescent="0.3">
      <c r="A2" s="104">
        <v>1</v>
      </c>
      <c r="B2" s="190" t="s">
        <v>585</v>
      </c>
      <c r="C2" s="191"/>
      <c r="D2" s="153" t="s">
        <v>581</v>
      </c>
      <c r="E2" s="105" t="s">
        <v>636</v>
      </c>
      <c r="F2" s="106" t="s">
        <v>585</v>
      </c>
      <c r="G2" s="105" t="str">
        <f>'SITFTS0360 Overview'!F21</f>
        <v>Single Smart Meter energisation status set as de-energised. Energisation effective from date to be set as future dated so it fails validation rule (as per DES138 data specification) to trigger IF-008 rejection</v>
      </c>
      <c r="H2" s="105" t="s">
        <v>520</v>
      </c>
      <c r="I2" s="105" t="s">
        <v>583</v>
      </c>
      <c r="J2" s="105" t="s">
        <v>584</v>
      </c>
      <c r="K2" s="118"/>
      <c r="L2" s="101"/>
      <c r="M2" s="108"/>
      <c r="N2" s="108"/>
      <c r="O2" s="108"/>
      <c r="P2" s="108"/>
      <c r="U2" s="108"/>
    </row>
    <row r="3" spans="1:21" ht="30" customHeight="1" x14ac:dyDescent="0.3">
      <c r="L3" s="101"/>
    </row>
    <row r="4" spans="1:21" s="119" customFormat="1" ht="39" x14ac:dyDescent="0.3">
      <c r="A4" s="81" t="s">
        <v>439</v>
      </c>
      <c r="B4" s="99" t="s">
        <v>597</v>
      </c>
      <c r="C4" s="82" t="s">
        <v>598</v>
      </c>
      <c r="D4" s="82" t="s">
        <v>568</v>
      </c>
      <c r="E4" s="82" t="s">
        <v>599</v>
      </c>
      <c r="F4" s="82" t="s">
        <v>600</v>
      </c>
      <c r="G4" s="82" t="s">
        <v>601</v>
      </c>
      <c r="H4" s="82" t="s">
        <v>602</v>
      </c>
      <c r="I4" s="72" t="s">
        <v>603</v>
      </c>
      <c r="J4" s="100" t="s">
        <v>604</v>
      </c>
      <c r="K4" s="82" t="s">
        <v>605</v>
      </c>
      <c r="L4" s="83" t="s">
        <v>606</v>
      </c>
      <c r="M4" s="84" t="s">
        <v>607</v>
      </c>
    </row>
    <row r="5" spans="1:21" s="101" customFormat="1" ht="50.25" customHeight="1" x14ac:dyDescent="0.3">
      <c r="A5" s="111" t="s">
        <v>586</v>
      </c>
      <c r="B5" s="135" t="s">
        <v>637</v>
      </c>
      <c r="C5" s="127">
        <v>1</v>
      </c>
      <c r="D5" s="127" t="s">
        <v>569</v>
      </c>
      <c r="E5" s="127">
        <v>10</v>
      </c>
      <c r="F5" s="127" t="s">
        <v>638</v>
      </c>
      <c r="G5" s="128" t="s">
        <v>639</v>
      </c>
      <c r="H5" s="127" t="s">
        <v>640</v>
      </c>
      <c r="I5" s="127" t="s">
        <v>641</v>
      </c>
      <c r="J5" s="127" t="s">
        <v>610</v>
      </c>
      <c r="K5" s="127" t="s">
        <v>642</v>
      </c>
      <c r="L5" s="129"/>
      <c r="M5" s="130" t="s">
        <v>615</v>
      </c>
    </row>
    <row r="6" spans="1:21" s="101" customFormat="1" ht="50.25" customHeight="1" x14ac:dyDescent="0.3">
      <c r="A6" s="113"/>
      <c r="B6" s="64"/>
      <c r="C6" s="127">
        <v>2</v>
      </c>
      <c r="D6" s="127" t="s">
        <v>569</v>
      </c>
      <c r="E6" s="127" t="s">
        <v>643</v>
      </c>
      <c r="F6" s="127" t="s">
        <v>644</v>
      </c>
      <c r="G6" s="128" t="s">
        <v>639</v>
      </c>
      <c r="H6" s="127" t="s">
        <v>640</v>
      </c>
      <c r="I6" s="127" t="s">
        <v>641</v>
      </c>
      <c r="J6" s="127" t="s">
        <v>610</v>
      </c>
      <c r="K6" s="131" t="s">
        <v>645</v>
      </c>
      <c r="L6" s="129"/>
      <c r="M6" s="130" t="s">
        <v>620</v>
      </c>
    </row>
    <row r="7" spans="1:21" s="101" customFormat="1" ht="50.25" customHeight="1" x14ac:dyDescent="0.3">
      <c r="A7" s="114"/>
      <c r="B7" s="138" t="s">
        <v>608</v>
      </c>
      <c r="C7" s="127">
        <v>3</v>
      </c>
      <c r="D7" s="127" t="s">
        <v>569</v>
      </c>
      <c r="E7" s="127" t="s">
        <v>646</v>
      </c>
      <c r="F7" s="127" t="s">
        <v>609</v>
      </c>
      <c r="G7" s="127" t="s">
        <v>610</v>
      </c>
      <c r="H7" s="131" t="s">
        <v>611</v>
      </c>
      <c r="I7" s="128" t="s">
        <v>612</v>
      </c>
      <c r="J7" s="127" t="s">
        <v>10</v>
      </c>
      <c r="K7" s="131" t="s">
        <v>647</v>
      </c>
      <c r="L7" s="128" t="s">
        <v>614</v>
      </c>
      <c r="M7" s="130" t="s">
        <v>615</v>
      </c>
    </row>
    <row r="8" spans="1:21" s="101" customFormat="1" ht="50.25" customHeight="1" x14ac:dyDescent="0.3">
      <c r="A8" s="114"/>
      <c r="B8" s="136"/>
      <c r="C8" s="127">
        <v>4</v>
      </c>
      <c r="D8" s="127" t="s">
        <v>569</v>
      </c>
      <c r="E8" s="127" t="s">
        <v>646</v>
      </c>
      <c r="F8" s="127" t="s">
        <v>648</v>
      </c>
      <c r="G8" s="127" t="s">
        <v>10</v>
      </c>
      <c r="H8" s="131" t="s">
        <v>616</v>
      </c>
      <c r="I8" s="128" t="s">
        <v>617</v>
      </c>
      <c r="J8" s="127" t="s">
        <v>618</v>
      </c>
      <c r="K8" s="131" t="s">
        <v>619</v>
      </c>
      <c r="L8" s="133"/>
      <c r="M8" s="130" t="s">
        <v>620</v>
      </c>
    </row>
    <row r="9" spans="1:21" s="101" customFormat="1" ht="123.75" customHeight="1" x14ac:dyDescent="0.3">
      <c r="A9" s="114"/>
      <c r="B9" s="137"/>
      <c r="C9" s="127">
        <v>5</v>
      </c>
      <c r="D9" s="127" t="s">
        <v>569</v>
      </c>
      <c r="E9" s="127" t="s">
        <v>621</v>
      </c>
      <c r="F9" s="127" t="s">
        <v>622</v>
      </c>
      <c r="G9" s="127" t="s">
        <v>10</v>
      </c>
      <c r="H9" s="131" t="s">
        <v>616</v>
      </c>
      <c r="I9" s="127" t="s">
        <v>612</v>
      </c>
      <c r="J9" s="127" t="s">
        <v>618</v>
      </c>
      <c r="K9" s="131" t="s">
        <v>649</v>
      </c>
      <c r="L9" s="133" t="s">
        <v>624</v>
      </c>
      <c r="M9" s="130" t="s">
        <v>615</v>
      </c>
    </row>
    <row r="10" spans="1:21" s="101" customFormat="1" ht="133.5" customHeight="1" x14ac:dyDescent="0.3">
      <c r="A10" s="114"/>
      <c r="B10" s="139" t="s">
        <v>625</v>
      </c>
      <c r="C10" s="127">
        <v>6</v>
      </c>
      <c r="D10" s="127" t="s">
        <v>569</v>
      </c>
      <c r="E10" s="127" t="s">
        <v>626</v>
      </c>
      <c r="F10" s="127" t="s">
        <v>627</v>
      </c>
      <c r="G10" s="127" t="s">
        <v>618</v>
      </c>
      <c r="H10" s="131" t="s">
        <v>628</v>
      </c>
      <c r="I10" s="127" t="s">
        <v>612</v>
      </c>
      <c r="J10" s="127" t="s">
        <v>10</v>
      </c>
      <c r="K10" s="131" t="s">
        <v>629</v>
      </c>
      <c r="L10" s="128" t="s">
        <v>650</v>
      </c>
      <c r="M10" s="130" t="s">
        <v>615</v>
      </c>
    </row>
    <row r="11" spans="1:21" s="101" customFormat="1" ht="133.5" customHeight="1" x14ac:dyDescent="0.3">
      <c r="A11" s="114"/>
      <c r="B11" s="116"/>
      <c r="C11" s="127">
        <v>7</v>
      </c>
      <c r="D11" s="127" t="s">
        <v>569</v>
      </c>
      <c r="E11" s="127" t="s">
        <v>626</v>
      </c>
      <c r="F11" s="127" t="s">
        <v>627</v>
      </c>
      <c r="G11" s="127" t="s">
        <v>10</v>
      </c>
      <c r="H11" s="131" t="s">
        <v>631</v>
      </c>
      <c r="I11" s="127" t="s">
        <v>617</v>
      </c>
      <c r="J11" s="127" t="s">
        <v>610</v>
      </c>
      <c r="K11" s="131" t="s">
        <v>632</v>
      </c>
      <c r="L11" s="133"/>
      <c r="M11" s="130" t="s">
        <v>620</v>
      </c>
    </row>
    <row r="12" spans="1:21" s="101" customFormat="1" ht="116.25" customHeight="1" x14ac:dyDescent="0.3">
      <c r="A12" s="114"/>
      <c r="B12" s="116"/>
      <c r="C12" s="127">
        <v>8</v>
      </c>
      <c r="D12" s="134" t="s">
        <v>569</v>
      </c>
      <c r="E12" s="127">
        <v>140</v>
      </c>
      <c r="F12" s="127" t="s">
        <v>633</v>
      </c>
      <c r="G12" s="127" t="s">
        <v>10</v>
      </c>
      <c r="H12" s="131" t="s">
        <v>631</v>
      </c>
      <c r="I12" s="127" t="s">
        <v>612</v>
      </c>
      <c r="J12" s="127" t="s">
        <v>610</v>
      </c>
      <c r="K12" s="131" t="s">
        <v>634</v>
      </c>
      <c r="L12" s="133" t="s">
        <v>635</v>
      </c>
      <c r="M12" s="130" t="s">
        <v>615</v>
      </c>
    </row>
    <row r="13" spans="1:21" ht="11.5" x14ac:dyDescent="0.3"/>
    <row r="14" spans="1:21" ht="11.5" x14ac:dyDescent="0.3"/>
    <row r="15" spans="1:21" ht="11.5" x14ac:dyDescent="0.3"/>
    <row r="16" spans="1:21" ht="11.5" x14ac:dyDescent="0.3"/>
    <row r="17" ht="11.5"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11.5" x14ac:dyDescent="0.3"/>
  </sheetData>
  <mergeCells count="2">
    <mergeCell ref="B1:C1"/>
    <mergeCell ref="B2:C2"/>
  </mergeCells>
  <hyperlinks>
    <hyperlink ref="F2" location="'SITFTS-0360 TC02'!A1" display="SITFTS-0360 TC02" xr:uid="{2C5789D2-B4B2-4041-A449-1B9AF0CFA41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DDB6-BE44-4F54-B005-946A6EA71012}">
  <sheetPr codeName="Sheet10"/>
  <dimension ref="A1:T27"/>
  <sheetViews>
    <sheetView workbookViewId="0">
      <selection activeCell="C2" sqref="C2"/>
    </sheetView>
  </sheetViews>
  <sheetFormatPr defaultColWidth="10.59765625" defaultRowHeight="20.149999999999999" customHeight="1" x14ac:dyDescent="0.3"/>
  <cols>
    <col min="1" max="1" width="21.8984375" style="108" customWidth="1"/>
    <col min="2" max="2" width="16.69921875" style="108" customWidth="1"/>
    <col min="3" max="3" width="14.39843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0" s="121" customFormat="1" ht="30" customHeight="1" x14ac:dyDescent="0.3">
      <c r="A1" s="70" t="s">
        <v>502</v>
      </c>
      <c r="B1" s="73" t="s">
        <v>434</v>
      </c>
      <c r="C1" s="147" t="s">
        <v>575</v>
      </c>
      <c r="D1" s="71" t="s">
        <v>439</v>
      </c>
      <c r="E1" s="71" t="s">
        <v>574</v>
      </c>
      <c r="F1" s="71" t="s">
        <v>595</v>
      </c>
      <c r="G1" s="70" t="s">
        <v>4</v>
      </c>
      <c r="H1" s="73" t="s">
        <v>577</v>
      </c>
      <c r="I1" s="71" t="s">
        <v>578</v>
      </c>
      <c r="J1" s="71"/>
      <c r="K1" s="71"/>
      <c r="L1" s="120"/>
      <c r="M1" s="120"/>
      <c r="N1" s="120"/>
      <c r="O1" s="120"/>
      <c r="T1" s="120"/>
    </row>
    <row r="2" spans="1:20" s="109" customFormat="1" ht="80.5" x14ac:dyDescent="0.3">
      <c r="A2" s="104">
        <v>3</v>
      </c>
      <c r="B2" s="148" t="s">
        <v>588</v>
      </c>
      <c r="C2" s="153" t="s">
        <v>581</v>
      </c>
      <c r="D2" s="105" t="s">
        <v>651</v>
      </c>
      <c r="E2" s="106" t="s">
        <v>588</v>
      </c>
      <c r="F2" s="105" t="str">
        <f>'SITFTS0360 Overview'!F22</f>
        <v>Single Advanced Meter energisation status set as de-energised. MS appointment date outside period of Metering Service Ownership set to trigger validation rule fail  (as per DES138 data specification)</v>
      </c>
      <c r="G2" s="105" t="s">
        <v>521</v>
      </c>
      <c r="H2" s="105" t="s">
        <v>583</v>
      </c>
      <c r="I2" s="105" t="s">
        <v>584</v>
      </c>
      <c r="J2" s="107"/>
      <c r="K2" s="107"/>
      <c r="L2" s="108"/>
      <c r="M2" s="108"/>
      <c r="N2" s="108"/>
      <c r="O2" s="108"/>
      <c r="T2" s="108"/>
    </row>
    <row r="3" spans="1:20" ht="30" customHeight="1" x14ac:dyDescent="0.3">
      <c r="L3" s="101"/>
    </row>
    <row r="4" spans="1:20" s="119" customFormat="1" ht="39" x14ac:dyDescent="0.3">
      <c r="A4" s="81" t="s">
        <v>439</v>
      </c>
      <c r="B4" s="99" t="s">
        <v>597</v>
      </c>
      <c r="C4" s="82" t="s">
        <v>598</v>
      </c>
      <c r="D4" s="82" t="s">
        <v>568</v>
      </c>
      <c r="E4" s="82" t="s">
        <v>599</v>
      </c>
      <c r="F4" s="82" t="s">
        <v>600</v>
      </c>
      <c r="G4" s="82" t="s">
        <v>601</v>
      </c>
      <c r="H4" s="82" t="s">
        <v>602</v>
      </c>
      <c r="I4" s="72" t="s">
        <v>603</v>
      </c>
      <c r="J4" s="100" t="s">
        <v>604</v>
      </c>
      <c r="K4" s="82" t="s">
        <v>605</v>
      </c>
      <c r="L4" s="83" t="s">
        <v>606</v>
      </c>
      <c r="M4" s="84" t="s">
        <v>607</v>
      </c>
    </row>
    <row r="5" spans="1:20" s="101" customFormat="1" ht="52" x14ac:dyDescent="0.3">
      <c r="A5" s="111" t="s">
        <v>589</v>
      </c>
      <c r="B5" s="140" t="s">
        <v>652</v>
      </c>
      <c r="C5" s="127">
        <v>1</v>
      </c>
      <c r="D5" s="127" t="s">
        <v>569</v>
      </c>
      <c r="E5" s="127">
        <v>10</v>
      </c>
      <c r="F5" s="127" t="s">
        <v>638</v>
      </c>
      <c r="G5" s="128" t="s">
        <v>639</v>
      </c>
      <c r="H5" s="127" t="s">
        <v>640</v>
      </c>
      <c r="I5" s="127" t="s">
        <v>641</v>
      </c>
      <c r="J5" s="127" t="s">
        <v>12</v>
      </c>
      <c r="K5" s="127" t="s">
        <v>653</v>
      </c>
      <c r="L5" s="129"/>
      <c r="M5" s="130" t="s">
        <v>615</v>
      </c>
    </row>
    <row r="6" spans="1:20" s="101" customFormat="1" ht="57" customHeight="1" x14ac:dyDescent="0.3">
      <c r="A6" s="122"/>
      <c r="B6" s="141"/>
      <c r="C6" s="127">
        <v>2</v>
      </c>
      <c r="D6" s="127" t="s">
        <v>569</v>
      </c>
      <c r="E6" s="127">
        <v>15</v>
      </c>
      <c r="F6" s="127" t="s">
        <v>654</v>
      </c>
      <c r="G6" s="128" t="s">
        <v>639</v>
      </c>
      <c r="H6" s="127" t="s">
        <v>640</v>
      </c>
      <c r="I6" s="127" t="s">
        <v>641</v>
      </c>
      <c r="J6" s="127" t="s">
        <v>12</v>
      </c>
      <c r="K6" s="131" t="s">
        <v>655</v>
      </c>
      <c r="L6" s="129"/>
      <c r="M6" s="130" t="s">
        <v>620</v>
      </c>
    </row>
    <row r="7" spans="1:20" s="101" customFormat="1" ht="57" customHeight="1" x14ac:dyDescent="0.3">
      <c r="A7" s="122"/>
      <c r="B7" s="138" t="s">
        <v>656</v>
      </c>
      <c r="C7" s="127">
        <v>3</v>
      </c>
      <c r="D7" s="127" t="s">
        <v>569</v>
      </c>
      <c r="E7" s="127">
        <v>20</v>
      </c>
      <c r="F7" s="127" t="s">
        <v>657</v>
      </c>
      <c r="G7" s="128" t="s">
        <v>12</v>
      </c>
      <c r="H7" s="127" t="s">
        <v>658</v>
      </c>
      <c r="I7" s="127" t="s">
        <v>641</v>
      </c>
      <c r="J7" s="127" t="s">
        <v>659</v>
      </c>
      <c r="K7" s="131" t="s">
        <v>660</v>
      </c>
      <c r="L7" s="129"/>
      <c r="M7" s="130" t="s">
        <v>615</v>
      </c>
    </row>
    <row r="8" spans="1:20" s="101" customFormat="1" ht="129" customHeight="1" x14ac:dyDescent="0.3">
      <c r="A8" s="124"/>
      <c r="B8" s="142"/>
      <c r="C8" s="127">
        <v>4</v>
      </c>
      <c r="D8" s="127" t="s">
        <v>569</v>
      </c>
      <c r="E8" s="127">
        <v>30</v>
      </c>
      <c r="F8" s="127" t="s">
        <v>661</v>
      </c>
      <c r="G8" s="128" t="s">
        <v>12</v>
      </c>
      <c r="H8" s="127" t="s">
        <v>658</v>
      </c>
      <c r="I8" s="127" t="s">
        <v>641</v>
      </c>
      <c r="J8" s="127" t="s">
        <v>659</v>
      </c>
      <c r="K8" s="131" t="s">
        <v>662</v>
      </c>
      <c r="L8" s="133"/>
      <c r="M8" s="130" t="s">
        <v>615</v>
      </c>
    </row>
    <row r="9" spans="1:20" s="101" customFormat="1" ht="82.5" customHeight="1" x14ac:dyDescent="0.3">
      <c r="A9" s="125"/>
      <c r="B9" s="138" t="s">
        <v>608</v>
      </c>
      <c r="C9" s="127">
        <v>5</v>
      </c>
      <c r="D9" s="127" t="s">
        <v>569</v>
      </c>
      <c r="E9" s="127" t="s">
        <v>646</v>
      </c>
      <c r="F9" s="127" t="s">
        <v>609</v>
      </c>
      <c r="G9" s="127" t="s">
        <v>663</v>
      </c>
      <c r="H9" s="131" t="s">
        <v>611</v>
      </c>
      <c r="I9" s="128" t="s">
        <v>612</v>
      </c>
      <c r="J9" s="127" t="s">
        <v>10</v>
      </c>
      <c r="K9" s="131" t="s">
        <v>664</v>
      </c>
      <c r="L9" s="128" t="s">
        <v>614</v>
      </c>
      <c r="M9" s="130" t="s">
        <v>615</v>
      </c>
    </row>
    <row r="10" spans="1:20" s="101" customFormat="1" ht="82.5" customHeight="1" x14ac:dyDescent="0.3">
      <c r="A10" s="125"/>
      <c r="B10" s="116"/>
      <c r="C10" s="127">
        <v>6</v>
      </c>
      <c r="D10" s="127" t="s">
        <v>569</v>
      </c>
      <c r="E10" s="127" t="s">
        <v>646</v>
      </c>
      <c r="F10" s="127" t="s">
        <v>648</v>
      </c>
      <c r="G10" s="127" t="s">
        <v>10</v>
      </c>
      <c r="H10" s="131" t="s">
        <v>616</v>
      </c>
      <c r="I10" s="128" t="s">
        <v>617</v>
      </c>
      <c r="J10" s="127" t="s">
        <v>618</v>
      </c>
      <c r="K10" s="131" t="s">
        <v>619</v>
      </c>
      <c r="L10" s="133"/>
      <c r="M10" s="130" t="s">
        <v>620</v>
      </c>
    </row>
    <row r="11" spans="1:20" s="101" customFormat="1" ht="104" x14ac:dyDescent="0.3">
      <c r="A11" s="114"/>
      <c r="B11" s="116"/>
      <c r="C11" s="127">
        <v>7</v>
      </c>
      <c r="D11" s="127" t="s">
        <v>569</v>
      </c>
      <c r="E11" s="127" t="s">
        <v>621</v>
      </c>
      <c r="F11" s="127" t="s">
        <v>622</v>
      </c>
      <c r="G11" s="127" t="s">
        <v>10</v>
      </c>
      <c r="H11" s="131" t="s">
        <v>616</v>
      </c>
      <c r="I11" s="127" t="s">
        <v>612</v>
      </c>
      <c r="J11" s="127" t="s">
        <v>618</v>
      </c>
      <c r="K11" s="131" t="s">
        <v>665</v>
      </c>
      <c r="L11" s="133" t="s">
        <v>624</v>
      </c>
      <c r="M11" s="130" t="s">
        <v>615</v>
      </c>
    </row>
    <row r="12" spans="1:20" ht="152.25" customHeight="1" x14ac:dyDescent="0.3">
      <c r="C12" s="127">
        <v>8</v>
      </c>
      <c r="D12" s="127" t="s">
        <v>569</v>
      </c>
      <c r="E12" s="127" t="s">
        <v>626</v>
      </c>
      <c r="F12" s="127" t="s">
        <v>627</v>
      </c>
      <c r="G12" s="127" t="s">
        <v>618</v>
      </c>
      <c r="H12" s="131" t="s">
        <v>628</v>
      </c>
      <c r="I12" s="127" t="s">
        <v>612</v>
      </c>
      <c r="J12" s="127" t="s">
        <v>10</v>
      </c>
      <c r="K12" s="131" t="s">
        <v>629</v>
      </c>
      <c r="L12" s="133" t="s">
        <v>666</v>
      </c>
      <c r="M12" s="130" t="s">
        <v>615</v>
      </c>
    </row>
    <row r="13" spans="1:20" ht="26" x14ac:dyDescent="0.3">
      <c r="C13" s="127">
        <v>9</v>
      </c>
      <c r="D13" s="127" t="s">
        <v>569</v>
      </c>
      <c r="E13" s="127" t="s">
        <v>626</v>
      </c>
      <c r="F13" s="127" t="s">
        <v>627</v>
      </c>
      <c r="G13" s="127" t="s">
        <v>10</v>
      </c>
      <c r="H13" s="131" t="s">
        <v>631</v>
      </c>
      <c r="I13" s="127" t="s">
        <v>617</v>
      </c>
      <c r="J13" s="127" t="s">
        <v>663</v>
      </c>
      <c r="K13" s="131" t="s">
        <v>667</v>
      </c>
      <c r="L13" s="133"/>
      <c r="M13" s="130" t="s">
        <v>620</v>
      </c>
    </row>
    <row r="14" spans="1:20" ht="143" x14ac:dyDescent="0.3">
      <c r="C14" s="127">
        <v>10</v>
      </c>
      <c r="D14" s="134" t="s">
        <v>569</v>
      </c>
      <c r="E14" s="127">
        <v>140</v>
      </c>
      <c r="F14" s="127" t="s">
        <v>633</v>
      </c>
      <c r="G14" s="127" t="s">
        <v>10</v>
      </c>
      <c r="H14" s="131" t="s">
        <v>631</v>
      </c>
      <c r="I14" s="127" t="s">
        <v>612</v>
      </c>
      <c r="J14" s="127" t="s">
        <v>663</v>
      </c>
      <c r="K14" s="131" t="s">
        <v>668</v>
      </c>
      <c r="L14" s="133" t="s">
        <v>635</v>
      </c>
      <c r="M14" s="130" t="s">
        <v>615</v>
      </c>
    </row>
    <row r="15" spans="1:20" ht="11.5" x14ac:dyDescent="0.3"/>
    <row r="16" spans="1:20" ht="11.5" x14ac:dyDescent="0.3"/>
    <row r="17" spans="1:1" ht="11.5" x14ac:dyDescent="0.3"/>
    <row r="18" spans="1:1" ht="30" customHeight="1" x14ac:dyDescent="0.3"/>
    <row r="19" spans="1:1" ht="30" customHeight="1" x14ac:dyDescent="0.3"/>
    <row r="20" spans="1:1" ht="30" customHeight="1" x14ac:dyDescent="0.3"/>
    <row r="21" spans="1:1" ht="30" customHeight="1" x14ac:dyDescent="0.3"/>
    <row r="22" spans="1:1" ht="30" customHeight="1" x14ac:dyDescent="0.3"/>
    <row r="23" spans="1:1" ht="30" customHeight="1" x14ac:dyDescent="0.3"/>
    <row r="24" spans="1:1" ht="30" customHeight="1" x14ac:dyDescent="0.3"/>
    <row r="25" spans="1:1" ht="30" customHeight="1" x14ac:dyDescent="0.3"/>
    <row r="26" spans="1:1" ht="30" customHeight="1" x14ac:dyDescent="0.3">
      <c r="A26" s="117"/>
    </row>
    <row r="27" spans="1:1" ht="11.5" x14ac:dyDescent="0.3"/>
  </sheetData>
  <hyperlinks>
    <hyperlink ref="E2" location="'SITFTS-0360 TC01'!A1" display="SITFTS-0360 TC01" xr:uid="{1FD9972A-D7AE-4D2B-B183-4DB288CBF16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E1CC-7418-4AFC-BE8C-C01BC0796DD1}">
  <sheetPr codeName="Sheet11"/>
  <dimension ref="A1:T25"/>
  <sheetViews>
    <sheetView workbookViewId="0">
      <selection activeCell="D20" sqref="D20"/>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1" customFormat="1" ht="30" customHeight="1" x14ac:dyDescent="0.3">
      <c r="A1" s="70" t="s">
        <v>502</v>
      </c>
      <c r="B1" s="73" t="s">
        <v>434</v>
      </c>
      <c r="C1" s="147" t="s">
        <v>575</v>
      </c>
      <c r="D1" s="71" t="s">
        <v>439</v>
      </c>
      <c r="E1" s="71" t="s">
        <v>574</v>
      </c>
      <c r="F1" s="71" t="s">
        <v>595</v>
      </c>
      <c r="G1" s="70" t="s">
        <v>4</v>
      </c>
      <c r="H1" s="73" t="s">
        <v>577</v>
      </c>
      <c r="I1" s="71" t="s">
        <v>578</v>
      </c>
      <c r="J1" s="71"/>
      <c r="K1" s="71"/>
      <c r="L1" s="120"/>
      <c r="M1" s="120"/>
      <c r="N1" s="120"/>
      <c r="O1" s="120"/>
      <c r="T1" s="120"/>
    </row>
    <row r="2" spans="1:20" s="109" customFormat="1" ht="57.5" x14ac:dyDescent="0.3">
      <c r="A2" s="104">
        <v>4</v>
      </c>
      <c r="B2" s="148" t="s">
        <v>591</v>
      </c>
      <c r="C2" s="154" t="s">
        <v>592</v>
      </c>
      <c r="D2" s="105" t="s">
        <v>697</v>
      </c>
      <c r="E2" s="106" t="s">
        <v>591</v>
      </c>
      <c r="F2" s="105" t="str">
        <f>'SITFTS0360 Overview'!F23</f>
        <v>Single Traditional Meter energisation status set as de-energised. Unable to action due to site visit failure  (as per DES138 data specification)</v>
      </c>
      <c r="G2" s="105" t="s">
        <v>669</v>
      </c>
      <c r="H2" s="105" t="s">
        <v>583</v>
      </c>
      <c r="I2" s="105" t="s">
        <v>584</v>
      </c>
      <c r="J2" s="107"/>
      <c r="K2" s="107"/>
      <c r="L2" s="108"/>
      <c r="M2" s="108"/>
      <c r="N2" s="108"/>
      <c r="O2" s="108"/>
      <c r="T2" s="108"/>
    </row>
    <row r="3" spans="1:20" ht="30" customHeight="1" x14ac:dyDescent="0.3">
      <c r="L3" s="101"/>
    </row>
    <row r="4" spans="1:20" s="119" customFormat="1" ht="39" x14ac:dyDescent="0.3">
      <c r="A4" s="81" t="s">
        <v>439</v>
      </c>
      <c r="B4" s="99" t="s">
        <v>597</v>
      </c>
      <c r="C4" s="82" t="s">
        <v>598</v>
      </c>
      <c r="D4" s="82" t="s">
        <v>568</v>
      </c>
      <c r="E4" s="82" t="s">
        <v>599</v>
      </c>
      <c r="F4" s="82" t="s">
        <v>600</v>
      </c>
      <c r="G4" s="82" t="s">
        <v>601</v>
      </c>
      <c r="H4" s="82" t="s">
        <v>602</v>
      </c>
      <c r="I4" s="72" t="s">
        <v>603</v>
      </c>
      <c r="J4" s="100" t="s">
        <v>604</v>
      </c>
      <c r="K4" s="82" t="s">
        <v>605</v>
      </c>
      <c r="L4" s="83" t="s">
        <v>606</v>
      </c>
      <c r="M4" s="84" t="s">
        <v>607</v>
      </c>
    </row>
    <row r="5" spans="1:20" s="101" customFormat="1" ht="42" customHeight="1" x14ac:dyDescent="0.3">
      <c r="A5" s="111" t="s">
        <v>697</v>
      </c>
      <c r="B5" s="112" t="s">
        <v>701</v>
      </c>
      <c r="C5" s="127">
        <v>1</v>
      </c>
      <c r="D5" s="127" t="s">
        <v>569</v>
      </c>
      <c r="E5" s="127">
        <v>10</v>
      </c>
      <c r="F5" s="127" t="s">
        <v>638</v>
      </c>
      <c r="G5" s="128" t="s">
        <v>639</v>
      </c>
      <c r="H5" s="127" t="s">
        <v>640</v>
      </c>
      <c r="I5" s="127" t="s">
        <v>641</v>
      </c>
      <c r="J5" s="127" t="s">
        <v>670</v>
      </c>
      <c r="K5" s="127" t="s">
        <v>711</v>
      </c>
      <c r="L5" s="129"/>
      <c r="M5" s="130" t="s">
        <v>615</v>
      </c>
    </row>
    <row r="6" spans="1:20" s="101" customFormat="1" ht="57" customHeight="1" x14ac:dyDescent="0.3">
      <c r="A6" s="122"/>
      <c r="B6" s="123"/>
      <c r="C6" s="127">
        <v>2</v>
      </c>
      <c r="D6" s="127" t="s">
        <v>569</v>
      </c>
      <c r="E6" s="127" t="s">
        <v>671</v>
      </c>
      <c r="F6" s="127" t="s">
        <v>672</v>
      </c>
      <c r="G6" s="128" t="s">
        <v>639</v>
      </c>
      <c r="H6" s="127" t="s">
        <v>640</v>
      </c>
      <c r="I6" s="127" t="s">
        <v>641</v>
      </c>
      <c r="J6" s="127" t="s">
        <v>670</v>
      </c>
      <c r="K6" s="131" t="s">
        <v>673</v>
      </c>
      <c r="L6" s="129"/>
      <c r="M6" s="130" t="s">
        <v>620</v>
      </c>
    </row>
    <row r="7" spans="1:20" s="101" customFormat="1" ht="82.5" customHeight="1" x14ac:dyDescent="0.3">
      <c r="A7" s="125"/>
      <c r="B7" s="115" t="s">
        <v>674</v>
      </c>
      <c r="C7" s="127">
        <v>3</v>
      </c>
      <c r="D7" s="127" t="s">
        <v>569</v>
      </c>
      <c r="E7" s="127" t="s">
        <v>675</v>
      </c>
      <c r="F7" s="127" t="s">
        <v>676</v>
      </c>
      <c r="G7" s="127" t="s">
        <v>610</v>
      </c>
      <c r="H7" s="131" t="s">
        <v>611</v>
      </c>
      <c r="I7" s="127" t="s">
        <v>677</v>
      </c>
      <c r="J7" s="127" t="s">
        <v>10</v>
      </c>
      <c r="K7" s="131" t="s">
        <v>678</v>
      </c>
      <c r="L7" s="128" t="s">
        <v>614</v>
      </c>
      <c r="M7" s="130" t="s">
        <v>615</v>
      </c>
    </row>
    <row r="8" spans="1:20" s="101" customFormat="1" ht="82.5" customHeight="1" x14ac:dyDescent="0.3">
      <c r="A8" s="125"/>
      <c r="B8" s="116"/>
      <c r="C8" s="127">
        <v>4</v>
      </c>
      <c r="D8" s="127" t="s">
        <v>569</v>
      </c>
      <c r="E8" s="127" t="s">
        <v>675</v>
      </c>
      <c r="F8" s="127" t="s">
        <v>676</v>
      </c>
      <c r="G8" s="127" t="s">
        <v>10</v>
      </c>
      <c r="H8" s="131" t="s">
        <v>616</v>
      </c>
      <c r="I8" s="127" t="s">
        <v>677</v>
      </c>
      <c r="J8" s="127" t="s">
        <v>639</v>
      </c>
      <c r="K8" s="131" t="s">
        <v>679</v>
      </c>
      <c r="L8" s="129"/>
      <c r="M8" s="130" t="s">
        <v>620</v>
      </c>
    </row>
    <row r="9" spans="1:20" s="101" customFormat="1" ht="65" x14ac:dyDescent="0.3">
      <c r="A9" s="114"/>
      <c r="B9" s="116"/>
      <c r="C9" s="127">
        <v>5</v>
      </c>
      <c r="D9" s="134" t="s">
        <v>569</v>
      </c>
      <c r="E9" s="127">
        <v>95</v>
      </c>
      <c r="F9" s="127" t="s">
        <v>680</v>
      </c>
      <c r="G9" s="127" t="s">
        <v>10</v>
      </c>
      <c r="H9" s="131" t="s">
        <v>616</v>
      </c>
      <c r="I9" s="127" t="s">
        <v>677</v>
      </c>
      <c r="J9" s="127" t="s">
        <v>639</v>
      </c>
      <c r="K9" s="132" t="s">
        <v>681</v>
      </c>
      <c r="L9" s="133" t="s">
        <v>682</v>
      </c>
      <c r="M9" s="130" t="s">
        <v>615</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A735CE8D-FDB2-4A23-98BA-2CC78F7F756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6617-D3FB-4E0B-90A9-3EA507FC0F7C}">
  <dimension ref="A1:T25"/>
  <sheetViews>
    <sheetView workbookViewId="0">
      <selection activeCell="F22" sqref="F22"/>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63.398437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1" customFormat="1" ht="30" customHeight="1" x14ac:dyDescent="0.3">
      <c r="A1" s="70" t="s">
        <v>502</v>
      </c>
      <c r="B1" s="73" t="s">
        <v>434</v>
      </c>
      <c r="C1" s="147" t="s">
        <v>575</v>
      </c>
      <c r="D1" s="71" t="s">
        <v>439</v>
      </c>
      <c r="E1" s="71" t="s">
        <v>574</v>
      </c>
      <c r="F1" s="71" t="s">
        <v>595</v>
      </c>
      <c r="G1" s="70" t="s">
        <v>4</v>
      </c>
      <c r="H1" s="73" t="s">
        <v>577</v>
      </c>
      <c r="I1" s="71" t="s">
        <v>578</v>
      </c>
      <c r="J1" s="71"/>
      <c r="K1" s="71"/>
      <c r="L1" s="120"/>
      <c r="M1" s="120"/>
      <c r="N1" s="120"/>
      <c r="O1" s="120"/>
      <c r="T1" s="120"/>
    </row>
    <row r="2" spans="1:20" s="109" customFormat="1" ht="34.5" x14ac:dyDescent="0.3">
      <c r="A2" s="192">
        <v>5</v>
      </c>
      <c r="B2" s="194" t="s">
        <v>687</v>
      </c>
      <c r="C2" s="153" t="s">
        <v>592</v>
      </c>
      <c r="D2" s="78" t="s">
        <v>689</v>
      </c>
      <c r="E2" s="193" t="s">
        <v>687</v>
      </c>
      <c r="F2" s="78" t="str">
        <f>'SITFTS0360 Overview'!F24</f>
        <v>Single Advanced Meter energisation status set as de-energised. Unable to action due to site visit failure  (as per DES138 data specification)</v>
      </c>
      <c r="G2" s="78" t="s">
        <v>521</v>
      </c>
      <c r="H2" s="78" t="s">
        <v>583</v>
      </c>
      <c r="I2" s="78" t="s">
        <v>584</v>
      </c>
      <c r="J2" s="195"/>
      <c r="K2" s="195"/>
      <c r="L2" s="108"/>
      <c r="M2" s="108"/>
      <c r="N2" s="108"/>
      <c r="O2" s="108"/>
      <c r="T2" s="108"/>
    </row>
    <row r="3" spans="1:20" ht="30" customHeight="1" x14ac:dyDescent="0.3">
      <c r="L3" s="101"/>
    </row>
    <row r="4" spans="1:20" s="119" customFormat="1" ht="39" x14ac:dyDescent="0.3">
      <c r="A4" s="81" t="s">
        <v>439</v>
      </c>
      <c r="B4" s="99" t="s">
        <v>597</v>
      </c>
      <c r="C4" s="82" t="s">
        <v>598</v>
      </c>
      <c r="D4" s="82" t="s">
        <v>568</v>
      </c>
      <c r="E4" s="82" t="s">
        <v>599</v>
      </c>
      <c r="F4" s="82" t="s">
        <v>600</v>
      </c>
      <c r="G4" s="82" t="s">
        <v>601</v>
      </c>
      <c r="H4" s="82" t="s">
        <v>602</v>
      </c>
      <c r="I4" s="72" t="s">
        <v>603</v>
      </c>
      <c r="J4" s="100" t="s">
        <v>604</v>
      </c>
      <c r="K4" s="82" t="s">
        <v>605</v>
      </c>
      <c r="L4" s="83" t="s">
        <v>606</v>
      </c>
      <c r="M4" s="84" t="s">
        <v>607</v>
      </c>
    </row>
    <row r="5" spans="1:20" s="101" customFormat="1" ht="42" customHeight="1" x14ac:dyDescent="0.3">
      <c r="A5" s="196" t="s">
        <v>688</v>
      </c>
      <c r="B5" s="140" t="s">
        <v>700</v>
      </c>
      <c r="C5" s="127">
        <v>1</v>
      </c>
      <c r="D5" s="127" t="s">
        <v>569</v>
      </c>
      <c r="E5" s="127">
        <v>10</v>
      </c>
      <c r="F5" s="127" t="s">
        <v>705</v>
      </c>
      <c r="G5" s="128" t="s">
        <v>639</v>
      </c>
      <c r="H5" s="127" t="s">
        <v>640</v>
      </c>
      <c r="I5" s="127" t="s">
        <v>641</v>
      </c>
      <c r="J5" s="127" t="s">
        <v>659</v>
      </c>
      <c r="K5" s="127" t="s">
        <v>690</v>
      </c>
      <c r="L5" s="129"/>
      <c r="M5" s="130" t="s">
        <v>615</v>
      </c>
    </row>
    <row r="6" spans="1:20" s="101" customFormat="1" ht="57" customHeight="1" x14ac:dyDescent="0.3">
      <c r="A6" s="197"/>
      <c r="B6" s="141"/>
      <c r="C6" s="127">
        <v>2</v>
      </c>
      <c r="D6" s="127" t="s">
        <v>569</v>
      </c>
      <c r="E6" s="127" t="s">
        <v>643</v>
      </c>
      <c r="F6" s="127" t="s">
        <v>707</v>
      </c>
      <c r="G6" s="128" t="s">
        <v>639</v>
      </c>
      <c r="H6" s="127" t="s">
        <v>640</v>
      </c>
      <c r="I6" s="127" t="s">
        <v>641</v>
      </c>
      <c r="J6" s="127" t="s">
        <v>659</v>
      </c>
      <c r="K6" s="131" t="s">
        <v>683</v>
      </c>
      <c r="L6" s="129"/>
      <c r="M6" s="130" t="s">
        <v>620</v>
      </c>
    </row>
    <row r="7" spans="1:20" s="101" customFormat="1" ht="82.5" customHeight="1" x14ac:dyDescent="0.3">
      <c r="A7" s="198"/>
      <c r="B7" s="138" t="s">
        <v>674</v>
      </c>
      <c r="C7" s="127">
        <v>3</v>
      </c>
      <c r="D7" s="127" t="s">
        <v>569</v>
      </c>
      <c r="E7" s="127">
        <v>60</v>
      </c>
      <c r="F7" s="127" t="s">
        <v>684</v>
      </c>
      <c r="G7" s="127" t="s">
        <v>663</v>
      </c>
      <c r="H7" s="131" t="s">
        <v>611</v>
      </c>
      <c r="I7" s="127" t="s">
        <v>677</v>
      </c>
      <c r="J7" s="127" t="s">
        <v>10</v>
      </c>
      <c r="K7" s="131" t="s">
        <v>691</v>
      </c>
      <c r="L7" s="128" t="s">
        <v>614</v>
      </c>
      <c r="M7" s="130" t="s">
        <v>615</v>
      </c>
    </row>
    <row r="8" spans="1:20" s="101" customFormat="1" ht="82.5" customHeight="1" x14ac:dyDescent="0.3">
      <c r="A8" s="198"/>
      <c r="B8" s="136"/>
      <c r="C8" s="127">
        <v>4</v>
      </c>
      <c r="D8" s="127" t="s">
        <v>569</v>
      </c>
      <c r="E8" s="127">
        <v>90</v>
      </c>
      <c r="F8" s="127" t="s">
        <v>10</v>
      </c>
      <c r="G8" s="127" t="s">
        <v>10</v>
      </c>
      <c r="H8" s="131" t="s">
        <v>616</v>
      </c>
      <c r="I8" s="127" t="s">
        <v>677</v>
      </c>
      <c r="J8" s="127" t="s">
        <v>639</v>
      </c>
      <c r="K8" s="131" t="s">
        <v>692</v>
      </c>
      <c r="L8" s="129"/>
      <c r="M8" s="130" t="s">
        <v>620</v>
      </c>
    </row>
    <row r="9" spans="1:20" s="101" customFormat="1" ht="65" x14ac:dyDescent="0.3">
      <c r="A9" s="137"/>
      <c r="B9" s="136"/>
      <c r="C9" s="127">
        <v>5</v>
      </c>
      <c r="D9" s="134" t="s">
        <v>569</v>
      </c>
      <c r="E9" s="127">
        <v>95</v>
      </c>
      <c r="F9" s="127" t="s">
        <v>706</v>
      </c>
      <c r="G9" s="127" t="s">
        <v>10</v>
      </c>
      <c r="H9" s="131" t="s">
        <v>616</v>
      </c>
      <c r="I9" s="127" t="s">
        <v>677</v>
      </c>
      <c r="J9" s="127" t="s">
        <v>639</v>
      </c>
      <c r="K9" s="132" t="s">
        <v>693</v>
      </c>
      <c r="L9" s="133" t="s">
        <v>682</v>
      </c>
      <c r="M9" s="130" t="s">
        <v>615</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BFF821D5-B7E7-4822-863D-E24390E74DD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DF6B-7B96-4EC1-AAE3-3717C49F4C4B}">
  <dimension ref="A1:T25"/>
  <sheetViews>
    <sheetView workbookViewId="0">
      <selection activeCell="F21" sqref="F21"/>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48.1992187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1" customFormat="1" ht="30" customHeight="1" x14ac:dyDescent="0.3">
      <c r="A1" s="70" t="s">
        <v>502</v>
      </c>
      <c r="B1" s="73" t="s">
        <v>434</v>
      </c>
      <c r="C1" s="147" t="s">
        <v>575</v>
      </c>
      <c r="D1" s="71" t="s">
        <v>439</v>
      </c>
      <c r="E1" s="71" t="s">
        <v>574</v>
      </c>
      <c r="F1" s="71" t="s">
        <v>595</v>
      </c>
      <c r="G1" s="70" t="s">
        <v>4</v>
      </c>
      <c r="H1" s="73" t="s">
        <v>577</v>
      </c>
      <c r="I1" s="71" t="s">
        <v>578</v>
      </c>
      <c r="J1" s="71"/>
      <c r="K1" s="71"/>
      <c r="L1" s="120"/>
      <c r="M1" s="120"/>
      <c r="N1" s="120"/>
      <c r="O1" s="120"/>
      <c r="T1" s="120"/>
    </row>
    <row r="2" spans="1:20" s="109" customFormat="1" ht="59" customHeight="1" x14ac:dyDescent="0.3">
      <c r="A2" s="192">
        <v>6</v>
      </c>
      <c r="B2" s="194" t="s">
        <v>695</v>
      </c>
      <c r="C2" s="153" t="s">
        <v>592</v>
      </c>
      <c r="D2" s="78" t="s">
        <v>694</v>
      </c>
      <c r="E2" s="193" t="s">
        <v>695</v>
      </c>
      <c r="F2" s="78" t="str">
        <f>'SITFTS0360 Overview'!F25</f>
        <v>Single Unmetered energisation status set as de-energised. Unable to action due to site visit failure  (as per DES138 data specification)</v>
      </c>
      <c r="G2" s="78" t="s">
        <v>522</v>
      </c>
      <c r="H2" s="78" t="s">
        <v>583</v>
      </c>
      <c r="I2" s="78" t="s">
        <v>584</v>
      </c>
      <c r="J2" s="195"/>
      <c r="K2" s="195"/>
      <c r="L2" s="108"/>
      <c r="M2" s="108"/>
      <c r="N2" s="108"/>
      <c r="O2" s="108"/>
      <c r="T2" s="108"/>
    </row>
    <row r="3" spans="1:20" ht="30" customHeight="1" x14ac:dyDescent="0.3">
      <c r="L3" s="101"/>
    </row>
    <row r="4" spans="1:20" s="119" customFormat="1" ht="39" x14ac:dyDescent="0.3">
      <c r="A4" s="81" t="s">
        <v>439</v>
      </c>
      <c r="B4" s="99" t="s">
        <v>597</v>
      </c>
      <c r="C4" s="82" t="s">
        <v>598</v>
      </c>
      <c r="D4" s="82" t="s">
        <v>568</v>
      </c>
      <c r="E4" s="82" t="s">
        <v>599</v>
      </c>
      <c r="F4" s="82" t="s">
        <v>600</v>
      </c>
      <c r="G4" s="82" t="s">
        <v>601</v>
      </c>
      <c r="H4" s="82" t="s">
        <v>602</v>
      </c>
      <c r="I4" s="72" t="s">
        <v>603</v>
      </c>
      <c r="J4" s="100" t="s">
        <v>604</v>
      </c>
      <c r="K4" s="82" t="s">
        <v>605</v>
      </c>
      <c r="L4" s="83" t="s">
        <v>606</v>
      </c>
      <c r="M4" s="84" t="s">
        <v>607</v>
      </c>
    </row>
    <row r="5" spans="1:20" s="101" customFormat="1" ht="42" customHeight="1" x14ac:dyDescent="0.3">
      <c r="A5" s="196" t="s">
        <v>694</v>
      </c>
      <c r="B5" s="140" t="s">
        <v>701</v>
      </c>
      <c r="C5" s="127">
        <v>1</v>
      </c>
      <c r="D5" s="127" t="s">
        <v>569</v>
      </c>
      <c r="E5" s="127">
        <v>65</v>
      </c>
      <c r="F5" s="127" t="s">
        <v>705</v>
      </c>
      <c r="G5" s="128" t="s">
        <v>639</v>
      </c>
      <c r="H5" s="127" t="s">
        <v>640</v>
      </c>
      <c r="I5" s="127" t="s">
        <v>641</v>
      </c>
      <c r="J5" s="127" t="s">
        <v>686</v>
      </c>
      <c r="K5" s="127" t="s">
        <v>696</v>
      </c>
      <c r="L5" s="129"/>
      <c r="M5" s="130" t="s">
        <v>615</v>
      </c>
    </row>
    <row r="6" spans="1:20" s="101" customFormat="1" ht="57" customHeight="1" x14ac:dyDescent="0.3">
      <c r="A6" s="197"/>
      <c r="B6" s="141"/>
      <c r="C6" s="127">
        <v>2</v>
      </c>
      <c r="D6" s="127" t="s">
        <v>569</v>
      </c>
      <c r="E6" s="127">
        <v>70</v>
      </c>
      <c r="F6" s="127" t="s">
        <v>703</v>
      </c>
      <c r="G6" s="128" t="s">
        <v>639</v>
      </c>
      <c r="H6" s="127" t="s">
        <v>640</v>
      </c>
      <c r="I6" s="127" t="s">
        <v>641</v>
      </c>
      <c r="J6" s="127" t="s">
        <v>686</v>
      </c>
      <c r="K6" s="131" t="s">
        <v>683</v>
      </c>
      <c r="L6" s="129"/>
      <c r="M6" s="130" t="s">
        <v>620</v>
      </c>
    </row>
    <row r="7" spans="1:20" s="101" customFormat="1" ht="82.5" customHeight="1" x14ac:dyDescent="0.3">
      <c r="A7" s="198"/>
      <c r="B7" s="138" t="s">
        <v>674</v>
      </c>
      <c r="C7" s="127">
        <v>3</v>
      </c>
      <c r="D7" s="127" t="s">
        <v>569</v>
      </c>
      <c r="E7" s="127">
        <v>80</v>
      </c>
      <c r="F7" s="127" t="s">
        <v>704</v>
      </c>
      <c r="G7" s="127" t="s">
        <v>686</v>
      </c>
      <c r="H7" s="131" t="s">
        <v>611</v>
      </c>
      <c r="I7" s="127" t="s">
        <v>677</v>
      </c>
      <c r="J7" s="127" t="s">
        <v>10</v>
      </c>
      <c r="K7" s="131" t="s">
        <v>685</v>
      </c>
      <c r="L7" s="128" t="s">
        <v>614</v>
      </c>
      <c r="M7" s="130" t="s">
        <v>615</v>
      </c>
    </row>
    <row r="8" spans="1:20" s="101" customFormat="1" ht="82.5" customHeight="1" x14ac:dyDescent="0.3">
      <c r="A8" s="198"/>
      <c r="B8" s="136"/>
      <c r="C8" s="127">
        <v>4</v>
      </c>
      <c r="D8" s="127" t="s">
        <v>569</v>
      </c>
      <c r="E8" s="127">
        <v>90</v>
      </c>
      <c r="F8" s="127" t="s">
        <v>702</v>
      </c>
      <c r="G8" s="127" t="s">
        <v>10</v>
      </c>
      <c r="H8" s="131" t="s">
        <v>616</v>
      </c>
      <c r="I8" s="127" t="s">
        <v>677</v>
      </c>
      <c r="J8" s="127" t="s">
        <v>639</v>
      </c>
      <c r="K8" s="131" t="s">
        <v>679</v>
      </c>
      <c r="L8" s="129"/>
      <c r="M8" s="130" t="s">
        <v>620</v>
      </c>
    </row>
    <row r="9" spans="1:20" s="101" customFormat="1" ht="65" x14ac:dyDescent="0.3">
      <c r="A9" s="137"/>
      <c r="B9" s="136"/>
      <c r="C9" s="127">
        <v>5</v>
      </c>
      <c r="D9" s="134" t="s">
        <v>569</v>
      </c>
      <c r="E9" s="127">
        <v>95</v>
      </c>
      <c r="F9" s="127" t="s">
        <v>706</v>
      </c>
      <c r="G9" s="127" t="s">
        <v>10</v>
      </c>
      <c r="H9" s="131" t="s">
        <v>616</v>
      </c>
      <c r="I9" s="127" t="s">
        <v>677</v>
      </c>
      <c r="J9" s="127" t="s">
        <v>639</v>
      </c>
      <c r="K9" s="132" t="s">
        <v>693</v>
      </c>
      <c r="L9" s="133" t="s">
        <v>682</v>
      </c>
      <c r="M9" s="130" t="s">
        <v>615</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F8DE81AA-8B95-4345-AF12-1F220AF4A2D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MHHS-DEL1888</Doc_x0020_Number>
    <V xmlns="3333897b-ac89-48f6-a1d8-b7f0e78cfc78">0.4.2</V>
    <Archive xmlns="3333897b-ac89-48f6-a1d8-b7f0e78cfc78">false</Archive>
    <SubType xmlns="3333897b-ac89-48f6-a1d8-b7f0e78cfc78">Approach and Plan</SubType>
    <Shortname xmlns="3333897b-ac89-48f6-a1d8-b7f0e78cfc78">SITFTS-0360 MET Energisation Change Fails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6.xml><?xml version="1.0" encoding="utf-8"?>
<ds:datastoreItem xmlns:ds="http://schemas.openxmlformats.org/officeDocument/2006/customXml" ds:itemID="{B63136F9-FA54-4457-A4B6-ADD6821FB360}">
  <ds:schemaRefs>
    <ds:schemaRef ds:uri="http://purl.org/dc/terms/"/>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336dc6f7-e858-42a6-bc18-5509d747a3d8"/>
    <ds:schemaRef ds:uri="1ec6c686-3e88-4115-b468-4b1672fc2d35"/>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7.xml><?xml version="1.0" encoding="utf-8"?>
<ds:datastoreItem xmlns:ds="http://schemas.openxmlformats.org/officeDocument/2006/customXml" ds:itemID="{9489BE27-0B97-4518-9BB1-21C7E683C291}"/>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SITFTS0360 Overview</vt:lpstr>
      <vt:lpstr>SITFTS-0360 TC01</vt:lpstr>
      <vt:lpstr>SITFTS-0360 TC02</vt:lpstr>
      <vt:lpstr>SITFTS-0360 TC03</vt:lpstr>
      <vt:lpstr>SITFTS-0360 TC04 </vt:lpstr>
      <vt:lpstr>SITFTS-0360 TC05</vt:lpstr>
      <vt:lpstr>SITFTS-0360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2024-09-06T12:03:56Z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2024-04-23T14:04:11Z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7104367c-bd7d-4433-a998-dee4fb4454a0</vt:lpwstr>
  </property>
  <property fmtid="{D5CDD505-2E9C-101B-9397-08002B2CF9AE}" pid="31" name="MSIP_Label_77ccc63a-f756-4161-8054-32c679179e9e_ContentBits">
    <vt:lpwstr>2</vt:lpwstr>
  </property>
</Properties>
</file>